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1 (2)" sheetId="5" state="hidden" r:id="rId2"/>
    <sheet name="申报人 薛强 " sheetId="2" state="hidden" r:id="rId3"/>
    <sheet name="Sheet3" sheetId="4" state="hidden" r:id="rId4"/>
    <sheet name="WpsReserved_CellImgList" sheetId="3" state="veryHidden" r:id="rId5"/>
  </sheets>
  <definedNames>
    <definedName name="_xlnm._FilterDatabase" localSheetId="0" hidden="1">Sheet1!$A$5:$C$65</definedName>
    <definedName name="_xlnm._FilterDatabase" localSheetId="1" hidden="1">'Sheet1 (2)'!$A$4:$S$69</definedName>
    <definedName name="_xlnm.Print_Area" localSheetId="0">Sheet1!$A$1:$C$65</definedName>
    <definedName name="_xlnm.Print_Area" localSheetId="1">'Sheet1 (2)'!$B$1:$N$69</definedName>
    <definedName name="_xlnm.Print_Titles" localSheetId="0">Sheet1!$1:$3</definedName>
  </definedNames>
  <calcPr calcId="144525"/>
</workbook>
</file>

<file path=xl/comments1.xml><?xml version="1.0" encoding="utf-8"?>
<comments xmlns="http://schemas.openxmlformats.org/spreadsheetml/2006/main">
  <authors>
    <author>7</author>
  </authors>
  <commentList>
    <comment ref="H4" authorId="0">
      <text>
        <r>
          <rPr>
            <b/>
            <sz val="9"/>
            <rFont val="宋体"/>
            <charset val="134"/>
          </rPr>
          <t>7:</t>
        </r>
        <r>
          <rPr>
            <sz val="9"/>
            <rFont val="宋体"/>
            <charset val="134"/>
          </rPr>
          <t xml:space="preserve">
第1点必须提供，第2点报表或审计报告任一项比提供</t>
        </r>
      </text>
    </comment>
    <comment ref="C31" authorId="0">
      <text>
        <r>
          <rPr>
            <b/>
            <sz val="9"/>
            <rFont val="宋体"/>
            <charset val="134"/>
          </rPr>
          <t>7:</t>
        </r>
        <r>
          <rPr>
            <sz val="9"/>
            <rFont val="宋体"/>
            <charset val="134"/>
          </rPr>
          <t xml:space="preserve">
企查查能查到：
三亚崖城海宝酒家</t>
        </r>
      </text>
    </comment>
    <comment ref="D31" authorId="0">
      <text>
        <r>
          <rPr>
            <b/>
            <sz val="9"/>
            <rFont val="宋体"/>
            <charset val="134"/>
          </rPr>
          <t>7:</t>
        </r>
        <r>
          <rPr>
            <sz val="9"/>
            <rFont val="宋体"/>
            <charset val="134"/>
          </rPr>
          <t xml:space="preserve">
提供的营业执照和申报表都是这个公司</t>
        </r>
      </text>
    </comment>
    <comment ref="F65" authorId="0">
      <text>
        <r>
          <rPr>
            <b/>
            <sz val="9"/>
            <rFont val="宋体"/>
            <charset val="134"/>
          </rPr>
          <t>7:</t>
        </r>
        <r>
          <rPr>
            <sz val="9"/>
            <rFont val="宋体"/>
            <charset val="134"/>
          </rPr>
          <t xml:space="preserve">
第二项申报表拟申报奖励5万元
第三项实际申报奖励110万元，</t>
        </r>
      </text>
    </comment>
  </commentList>
</comments>
</file>

<file path=xl/sharedStrings.xml><?xml version="1.0" encoding="utf-8"?>
<sst xmlns="http://schemas.openxmlformats.org/spreadsheetml/2006/main" count="653" uniqueCount="237">
  <si>
    <r>
      <rPr>
        <b/>
        <sz val="11"/>
        <color theme="1"/>
        <rFont val="仿宋_GB2312"/>
        <charset val="134"/>
      </rPr>
      <t>附件：</t>
    </r>
  </si>
  <si>
    <t>2025年度三亚市旅游标准化奖励专项资金拟奖励</t>
  </si>
  <si>
    <t xml:space="preserve"> 企业一览表</t>
  </si>
  <si>
    <r>
      <rPr>
        <b/>
        <sz val="11"/>
        <color rgb="FF000000"/>
        <rFont val="仿宋_GB2312"/>
        <charset val="134"/>
      </rPr>
      <t>类型</t>
    </r>
    <r>
      <rPr>
        <b/>
        <sz val="11"/>
        <color rgb="FF000000"/>
        <rFont val="Arial Narrow"/>
        <charset val="134"/>
      </rPr>
      <t>1</t>
    </r>
    <r>
      <rPr>
        <b/>
        <sz val="11"/>
        <color rgb="FF000000"/>
        <rFont val="仿宋_GB2312"/>
        <charset val="134"/>
      </rPr>
      <t>：新评定为绿色旅游景区</t>
    </r>
  </si>
  <si>
    <r>
      <rPr>
        <b/>
        <sz val="11"/>
        <color theme="1"/>
        <rFont val="仿宋_GB2312"/>
        <charset val="134"/>
      </rPr>
      <t>序号</t>
    </r>
  </si>
  <si>
    <r>
      <rPr>
        <b/>
        <sz val="11"/>
        <color theme="1"/>
        <rFont val="仿宋_GB2312"/>
        <charset val="134"/>
      </rPr>
      <t>申报单位名称（申报表名称）</t>
    </r>
  </si>
  <si>
    <r>
      <rPr>
        <b/>
        <sz val="11"/>
        <color theme="1"/>
        <rFont val="仿宋_GB2312"/>
        <charset val="134"/>
      </rPr>
      <t>景区名称</t>
    </r>
  </si>
  <si>
    <r>
      <rPr>
        <sz val="11"/>
        <color theme="1"/>
        <rFont val="仿宋_GB2312"/>
        <charset val="134"/>
      </rPr>
      <t>三亚苑鼎演艺有限公司（三亚红色娘子军演艺公园景区）</t>
    </r>
  </si>
  <si>
    <r>
      <rPr>
        <sz val="11"/>
        <color theme="1"/>
        <rFont val="仿宋_GB2312"/>
        <charset val="134"/>
      </rPr>
      <t>三亚天行旅游实业有限公司</t>
    </r>
  </si>
  <si>
    <r>
      <rPr>
        <sz val="11"/>
        <color theme="1"/>
        <rFont val="仿宋_GB2312"/>
        <charset val="134"/>
      </rPr>
      <t>海南亚龙湾海底世界旅游有限公司</t>
    </r>
  </si>
  <si>
    <t>三亚凤凰岭文化旅游有限公司</t>
  </si>
  <si>
    <r>
      <rPr>
        <sz val="11"/>
        <color theme="1"/>
        <rFont val="仿宋_GB2312"/>
        <charset val="134"/>
      </rPr>
      <t>三亚凤凰岭文化旅游有限公司</t>
    </r>
  </si>
  <si>
    <r>
      <rPr>
        <sz val="11"/>
        <color theme="1"/>
        <rFont val="仿宋_GB2312"/>
        <charset val="134"/>
      </rPr>
      <t>海南玫瑰谷产业发展有限公司</t>
    </r>
  </si>
  <si>
    <r>
      <rPr>
        <b/>
        <sz val="11"/>
        <color theme="1"/>
        <rFont val="仿宋_GB2312"/>
        <charset val="134"/>
      </rPr>
      <t>小计</t>
    </r>
  </si>
  <si>
    <r>
      <rPr>
        <b/>
        <sz val="11"/>
        <color theme="1"/>
        <rFont val="仿宋_GB2312"/>
        <charset val="134"/>
      </rPr>
      <t>类型</t>
    </r>
    <r>
      <rPr>
        <b/>
        <sz val="11"/>
        <color theme="1"/>
        <rFont val="Arial Narrow"/>
        <charset val="134"/>
      </rPr>
      <t>2</t>
    </r>
    <r>
      <rPr>
        <b/>
        <sz val="11"/>
        <color theme="1"/>
        <rFont val="仿宋_GB2312"/>
        <charset val="134"/>
      </rPr>
      <t>：新评定为</t>
    </r>
    <r>
      <rPr>
        <b/>
        <sz val="11"/>
        <color theme="1"/>
        <rFont val="Arial Narrow"/>
        <charset val="134"/>
      </rPr>
      <t>“</t>
    </r>
    <r>
      <rPr>
        <b/>
        <sz val="11"/>
        <color theme="1"/>
        <rFont val="仿宋_GB2312"/>
        <charset val="134"/>
      </rPr>
      <t>铜宿级</t>
    </r>
    <r>
      <rPr>
        <b/>
        <sz val="11"/>
        <color theme="1"/>
        <rFont val="Arial Narrow"/>
        <charset val="134"/>
      </rPr>
      <t>”</t>
    </r>
    <r>
      <rPr>
        <b/>
        <sz val="11"/>
        <color theme="1"/>
        <rFont val="仿宋_GB2312"/>
        <charset val="134"/>
      </rPr>
      <t>的乡村民宿</t>
    </r>
  </si>
  <si>
    <r>
      <rPr>
        <b/>
        <sz val="11"/>
        <color theme="1"/>
        <rFont val="仿宋_GB2312"/>
        <charset val="134"/>
      </rPr>
      <t>民宿名称</t>
    </r>
  </si>
  <si>
    <r>
      <rPr>
        <sz val="11"/>
        <color theme="1"/>
        <rFont val="仿宋_GB2312"/>
        <charset val="134"/>
      </rPr>
      <t>三亚天涯海枫民宿店</t>
    </r>
  </si>
  <si>
    <r>
      <rPr>
        <sz val="11"/>
        <color theme="1"/>
        <rFont val="仿宋_GB2312"/>
        <charset val="134"/>
      </rPr>
      <t>三亚天涯区栖西里民宿</t>
    </r>
  </si>
  <si>
    <r>
      <rPr>
        <sz val="11"/>
        <color theme="1"/>
        <rFont val="仿宋_GB2312"/>
        <charset val="134"/>
      </rPr>
      <t>三亚天涯海角十度民宿店</t>
    </r>
  </si>
  <si>
    <r>
      <rPr>
        <sz val="11"/>
        <color theme="1"/>
        <rFont val="仿宋_GB2312"/>
        <charset val="134"/>
      </rPr>
      <t>三亚天涯区东屿西民宿店</t>
    </r>
  </si>
  <si>
    <r>
      <rPr>
        <sz val="11"/>
        <color theme="1"/>
        <rFont val="仿宋_GB2312"/>
        <charset val="134"/>
      </rPr>
      <t>三亚天涯区椰海暖居民宿店（个体工商户）</t>
    </r>
  </si>
  <si>
    <r>
      <rPr>
        <sz val="11"/>
        <color theme="1"/>
        <rFont val="仿宋_GB2312"/>
        <charset val="134"/>
      </rPr>
      <t>三亚天涯区椰海暖居民宿店</t>
    </r>
  </si>
  <si>
    <r>
      <rPr>
        <sz val="11"/>
        <color theme="1"/>
        <rFont val="仿宋_GB2312"/>
        <charset val="134"/>
      </rPr>
      <t>三亚天涯见山观海民宿店</t>
    </r>
  </si>
  <si>
    <r>
      <rPr>
        <sz val="11"/>
        <color theme="1"/>
        <rFont val="仿宋_GB2312"/>
        <charset val="134"/>
      </rPr>
      <t>三亚天涯浮城民宿旅店</t>
    </r>
  </si>
  <si>
    <r>
      <rPr>
        <b/>
        <sz val="11"/>
        <color theme="1"/>
        <rFont val="仿宋_GB2312"/>
        <charset val="134"/>
      </rPr>
      <t>类型</t>
    </r>
    <r>
      <rPr>
        <b/>
        <sz val="11"/>
        <color theme="1"/>
        <rFont val="Arial Narrow"/>
        <charset val="134"/>
      </rPr>
      <t>3</t>
    </r>
    <r>
      <rPr>
        <b/>
        <sz val="11"/>
        <color theme="1"/>
        <rFont val="仿宋_GB2312"/>
        <charset val="134"/>
      </rPr>
      <t>：新评定为三星级及以上的海鲜餐饮商家</t>
    </r>
  </si>
  <si>
    <r>
      <rPr>
        <b/>
        <sz val="11"/>
        <color theme="1"/>
        <rFont val="仿宋_GB2312"/>
        <charset val="134"/>
      </rPr>
      <t>海鲜餐饮商家名称</t>
    </r>
  </si>
  <si>
    <r>
      <rPr>
        <sz val="11"/>
        <color theme="1"/>
        <rFont val="仿宋_GB2312"/>
        <charset val="134"/>
      </rPr>
      <t>三亚吉阳区如可餐饮店</t>
    </r>
  </si>
  <si>
    <r>
      <rPr>
        <sz val="11"/>
        <color theme="1"/>
        <rFont val="仿宋_GB2312"/>
        <charset val="134"/>
      </rPr>
      <t>三亚吉阳区东方红红太阳餐饮店</t>
    </r>
  </si>
  <si>
    <r>
      <rPr>
        <sz val="11"/>
        <color theme="1"/>
        <rFont val="仿宋_GB2312"/>
        <charset val="134"/>
      </rPr>
      <t>三亚吉阳区茂荣轩红太阳餐饮店</t>
    </r>
  </si>
  <si>
    <r>
      <rPr>
        <sz val="11"/>
        <color theme="1"/>
        <rFont val="仿宋_GB2312"/>
        <charset val="134"/>
      </rPr>
      <t>三亚天涯海岛不仔客餐饮店（个体工商户）</t>
    </r>
  </si>
  <si>
    <r>
      <rPr>
        <sz val="11"/>
        <color theme="1"/>
        <rFont val="仿宋_GB2312"/>
        <charset val="134"/>
      </rPr>
      <t>三亚天涯海岛不仔客餐饮店</t>
    </r>
  </si>
  <si>
    <r>
      <rPr>
        <sz val="11"/>
        <color theme="1"/>
        <rFont val="仿宋_GB2312"/>
        <charset val="134"/>
      </rPr>
      <t>三亚吉阳来是福川味海鲜餐厅</t>
    </r>
  </si>
  <si>
    <r>
      <rPr>
        <sz val="11"/>
        <color theme="1"/>
        <rFont val="仿宋_GB2312"/>
        <charset val="134"/>
      </rPr>
      <t>三亚吉阳来是福海鲜餐饮店</t>
    </r>
  </si>
  <si>
    <r>
      <rPr>
        <sz val="11"/>
        <color theme="1"/>
        <rFont val="仿宋_GB2312"/>
        <charset val="134"/>
      </rPr>
      <t>三亚吉阳蟹乐料理餐厅</t>
    </r>
  </si>
  <si>
    <r>
      <rPr>
        <sz val="11"/>
        <color theme="1"/>
        <rFont val="仿宋_GB2312"/>
        <charset val="134"/>
      </rPr>
      <t>三亚天涯鼎品鲜餐饮店</t>
    </r>
  </si>
  <si>
    <r>
      <rPr>
        <sz val="11"/>
        <color theme="1"/>
        <rFont val="仿宋_GB2312"/>
        <charset val="134"/>
      </rPr>
      <t>三亚胜意贸易发展有限公司三亚胜意海景酒店</t>
    </r>
  </si>
  <si>
    <r>
      <rPr>
        <sz val="11"/>
        <color theme="1"/>
        <rFont val="仿宋_GB2312"/>
        <charset val="134"/>
      </rPr>
      <t>三亚胜意海景度假酒店中餐厅</t>
    </r>
  </si>
  <si>
    <r>
      <rPr>
        <sz val="11"/>
        <color theme="1"/>
        <rFont val="仿宋_GB2312"/>
        <charset val="134"/>
      </rPr>
      <t>三亚德福轩餐饮管理有限公司</t>
    </r>
  </si>
  <si>
    <r>
      <rPr>
        <sz val="11"/>
        <color theme="1"/>
        <rFont val="仿宋_GB2312"/>
        <charset val="134"/>
      </rPr>
      <t>三亚南海创味企业管理有限公司</t>
    </r>
  </si>
  <si>
    <r>
      <rPr>
        <sz val="11"/>
        <color theme="1"/>
        <rFont val="仿宋_GB2312"/>
        <charset val="134"/>
      </rPr>
      <t>三亚易馋餐饮有限公司（门店名称：三亚崖城海宝酒家）</t>
    </r>
  </si>
  <si>
    <r>
      <rPr>
        <sz val="11"/>
        <color theme="1"/>
        <rFont val="仿宋_GB2312"/>
        <charset val="134"/>
      </rPr>
      <t>三亚崖城海宝酒家</t>
    </r>
  </si>
  <si>
    <r>
      <rPr>
        <sz val="11"/>
        <color theme="1"/>
        <rFont val="仿宋_GB2312"/>
        <charset val="134"/>
      </rPr>
      <t>三亚市天涯天成海岸花胶鸡火锅店</t>
    </r>
  </si>
  <si>
    <r>
      <rPr>
        <sz val="11"/>
        <color theme="1"/>
        <rFont val="仿宋_GB2312"/>
        <charset val="134"/>
      </rPr>
      <t>海南省梧桐居酒店有限公司</t>
    </r>
  </si>
  <si>
    <r>
      <rPr>
        <b/>
        <sz val="11"/>
        <color theme="1"/>
        <rFont val="仿宋_GB2312"/>
        <charset val="134"/>
      </rPr>
      <t>类型</t>
    </r>
    <r>
      <rPr>
        <b/>
        <sz val="11"/>
        <color theme="1"/>
        <rFont val="Arial Narrow"/>
        <charset val="134"/>
      </rPr>
      <t>4</t>
    </r>
    <r>
      <rPr>
        <b/>
        <sz val="11"/>
        <color theme="1"/>
        <rFont val="仿宋_GB2312"/>
        <charset val="134"/>
      </rPr>
      <t>：复核评定通过的</t>
    </r>
    <r>
      <rPr>
        <b/>
        <sz val="11"/>
        <color theme="1"/>
        <rFont val="Arial Narrow"/>
        <charset val="134"/>
      </rPr>
      <t>“</t>
    </r>
    <r>
      <rPr>
        <b/>
        <sz val="11"/>
        <color theme="1"/>
        <rFont val="仿宋_GB2312"/>
        <charset val="134"/>
      </rPr>
      <t>铜宿级</t>
    </r>
    <r>
      <rPr>
        <b/>
        <sz val="11"/>
        <color theme="1"/>
        <rFont val="Arial Narrow"/>
        <charset val="134"/>
      </rPr>
      <t>”</t>
    </r>
    <r>
      <rPr>
        <b/>
        <sz val="11"/>
        <color theme="1"/>
        <rFont val="仿宋_GB2312"/>
        <charset val="134"/>
      </rPr>
      <t>乡村民宿</t>
    </r>
  </si>
  <si>
    <r>
      <rPr>
        <sz val="11"/>
        <color theme="1"/>
        <rFont val="仿宋_GB2312"/>
        <charset val="134"/>
      </rPr>
      <t>海南远洋实业有限公司</t>
    </r>
  </si>
  <si>
    <r>
      <rPr>
        <sz val="11"/>
        <color theme="1"/>
        <rFont val="仿宋_GB2312"/>
        <charset val="134"/>
      </rPr>
      <t>三亚君逸大茅木屋别墅</t>
    </r>
  </si>
  <si>
    <r>
      <rPr>
        <sz val="11"/>
        <color theme="1"/>
        <rFont val="仿宋_GB2312"/>
        <charset val="134"/>
      </rPr>
      <t>三亚吉阳栖山旅租店</t>
    </r>
  </si>
  <si>
    <r>
      <rPr>
        <sz val="11"/>
        <color theme="1"/>
        <rFont val="仿宋_GB2312"/>
        <charset val="134"/>
      </rPr>
      <t>三亚栖山民宿</t>
    </r>
  </si>
  <si>
    <r>
      <rPr>
        <sz val="11"/>
        <color theme="1"/>
        <rFont val="仿宋_GB2312"/>
        <charset val="134"/>
      </rPr>
      <t>三亚天涯区元宿民宿店</t>
    </r>
  </si>
  <si>
    <r>
      <rPr>
        <sz val="11"/>
        <color theme="1"/>
        <rFont val="仿宋_GB2312"/>
        <charset val="134"/>
      </rPr>
      <t>三亚元宿民宿</t>
    </r>
  </si>
  <si>
    <r>
      <rPr>
        <sz val="11"/>
        <color theme="1"/>
        <rFont val="仿宋_GB2312"/>
        <charset val="134"/>
      </rPr>
      <t>三亚天涯西海小颂旅租店</t>
    </r>
  </si>
  <si>
    <r>
      <rPr>
        <sz val="11"/>
        <color theme="1"/>
        <rFont val="仿宋_GB2312"/>
        <charset val="134"/>
      </rPr>
      <t>三亚西岛西海小颂民宿</t>
    </r>
  </si>
  <si>
    <r>
      <rPr>
        <sz val="11"/>
        <color theme="1"/>
        <rFont val="仿宋_GB2312"/>
        <charset val="134"/>
      </rPr>
      <t>三亚吉阳澜鲸旅租店</t>
    </r>
  </si>
  <si>
    <r>
      <rPr>
        <sz val="11"/>
        <color theme="1"/>
        <rFont val="仿宋_GB2312"/>
        <charset val="134"/>
      </rPr>
      <t>澜鲸美宿</t>
    </r>
  </si>
  <si>
    <r>
      <rPr>
        <sz val="11"/>
        <color theme="1"/>
        <rFont val="仿宋_GB2312"/>
        <charset val="134"/>
      </rPr>
      <t>三亚天涯区熊小咪民宿店</t>
    </r>
  </si>
  <si>
    <r>
      <rPr>
        <sz val="11"/>
        <color theme="1"/>
        <rFont val="仿宋_GB2312"/>
        <charset val="134"/>
      </rPr>
      <t>熊小米民宿</t>
    </r>
  </si>
  <si>
    <r>
      <rPr>
        <sz val="11"/>
        <color theme="1"/>
        <rFont val="仿宋_GB2312"/>
        <charset val="134"/>
      </rPr>
      <t>三亚天涯区珊瑚花民宿店</t>
    </r>
  </si>
  <si>
    <r>
      <rPr>
        <sz val="11"/>
        <color theme="1"/>
        <rFont val="仿宋_GB2312"/>
        <charset val="134"/>
      </rPr>
      <t>三亚西岛珊瑚花民宿</t>
    </r>
  </si>
  <si>
    <r>
      <rPr>
        <sz val="11"/>
        <color theme="1"/>
        <rFont val="仿宋_GB2312"/>
        <charset val="134"/>
      </rPr>
      <t>三亚天涯西海初见旅租店</t>
    </r>
  </si>
  <si>
    <r>
      <rPr>
        <sz val="11"/>
        <color theme="1"/>
        <rFont val="仿宋_GB2312"/>
        <charset val="134"/>
      </rPr>
      <t>三亚西海初见民宿</t>
    </r>
  </si>
  <si>
    <r>
      <rPr>
        <b/>
        <sz val="11"/>
        <color theme="1"/>
        <rFont val="仿宋_GB2312"/>
        <charset val="134"/>
      </rPr>
      <t>类型</t>
    </r>
    <r>
      <rPr>
        <b/>
        <sz val="11"/>
        <color theme="1"/>
        <rFont val="Arial Narrow"/>
        <charset val="134"/>
      </rPr>
      <t>5</t>
    </r>
    <r>
      <rPr>
        <b/>
        <sz val="11"/>
        <color theme="1"/>
        <rFont val="仿宋_GB2312"/>
        <charset val="134"/>
      </rPr>
      <t>：复核评定通过的三星级及以上的海鲜餐饮商家</t>
    </r>
  </si>
  <si>
    <r>
      <rPr>
        <sz val="11"/>
        <color theme="1"/>
        <rFont val="仿宋_GB2312"/>
        <charset val="134"/>
      </rPr>
      <t>三亚琼菜王酒楼</t>
    </r>
  </si>
  <si>
    <r>
      <rPr>
        <sz val="11"/>
        <color theme="1"/>
        <rFont val="仿宋_GB2312"/>
        <charset val="134"/>
      </rPr>
      <t>三亚天都水晶宫大酒楼</t>
    </r>
  </si>
  <si>
    <r>
      <rPr>
        <sz val="11"/>
        <color theme="1"/>
        <rFont val="仿宋_GB2312"/>
        <charset val="134"/>
      </rPr>
      <t>三亚肥婆海鲜店</t>
    </r>
  </si>
  <si>
    <r>
      <rPr>
        <sz val="11"/>
        <color theme="1"/>
        <rFont val="仿宋_GB2312"/>
        <charset val="134"/>
      </rPr>
      <t>三亚海棠湾来是福川味海鲜坊</t>
    </r>
  </si>
  <si>
    <r>
      <rPr>
        <sz val="11"/>
        <color theme="1"/>
        <rFont val="仿宋_GB2312"/>
        <charset val="134"/>
      </rPr>
      <t>三亚天涯琼肴记海南菜餐厅</t>
    </r>
  </si>
  <si>
    <r>
      <rPr>
        <sz val="11"/>
        <color theme="1"/>
        <rFont val="仿宋_GB2312"/>
        <charset val="134"/>
      </rPr>
      <t>三亚吉阳凡海融合餐饮店</t>
    </r>
  </si>
  <si>
    <r>
      <rPr>
        <sz val="11"/>
        <color theme="1"/>
        <rFont val="仿宋_GB2312"/>
        <charset val="134"/>
      </rPr>
      <t>三亚吉阳凡海融合餐饮店（不仔客海鲜）</t>
    </r>
  </si>
  <si>
    <r>
      <rPr>
        <sz val="11"/>
        <color theme="1"/>
        <rFont val="仿宋_GB2312"/>
        <charset val="134"/>
      </rPr>
      <t>三亚南新果香四季农庄</t>
    </r>
  </si>
  <si>
    <r>
      <rPr>
        <sz val="11"/>
        <color theme="1"/>
        <rFont val="仿宋_GB2312"/>
        <charset val="134"/>
      </rPr>
      <t>三亚东海龙宫餐饮管理有限公司</t>
    </r>
  </si>
  <si>
    <r>
      <rPr>
        <sz val="11"/>
        <color theme="1"/>
        <rFont val="仿宋_GB2312"/>
        <charset val="134"/>
      </rPr>
      <t>三亚吉阳湘粤紫煊阁餐厅</t>
    </r>
  </si>
  <si>
    <r>
      <rPr>
        <b/>
        <sz val="11"/>
        <color theme="1"/>
        <rFont val="仿宋_GB2312"/>
        <charset val="134"/>
      </rPr>
      <t>总计</t>
    </r>
  </si>
  <si>
    <t>三亚市旅游标准化工作奖励专项资金审核情况表</t>
  </si>
  <si>
    <t>审核区间</t>
  </si>
  <si>
    <t>一年</t>
  </si>
  <si>
    <t>2025-6-9至2026-6-10</t>
  </si>
  <si>
    <t>运营要求的1/2/3必须提供，第4/5项选一项必须提供；</t>
  </si>
  <si>
    <t xml:space="preserve">财务制度要求第1点必须提供，第2点报表或审计报告任一项必须提供
</t>
  </si>
  <si>
    <t>三年</t>
  </si>
  <si>
    <t>2023-6-9至2026-6-10</t>
  </si>
  <si>
    <t>类型1：新评定为绿色旅游景区</t>
  </si>
  <si>
    <t>序号</t>
  </si>
  <si>
    <t>申报单位名称（申报表名称）</t>
  </si>
  <si>
    <t>景区名称（营业执照）</t>
  </si>
  <si>
    <t>是否申报</t>
  </si>
  <si>
    <t>申报金额（万元）</t>
  </si>
  <si>
    <t>运营要求
1、看营业执照显示成立时间是否满足“实质性运营一年以上”的申报要求；
2、产权证明或租赁合同地址与营业执照经营地址一致；
3、海南省社会保险单位参保证明；
4、近一年经营流水（银行流水）；
5、员工连续12月社保缴纳记录  反正能证明申报单位持续经营一年以上</t>
  </si>
  <si>
    <t>财务制度要求（1、单位财务管理制度文件必须要有；2、是否能提供上一年度财务报表（资产负债表、利润表、现金流量表）或审计报告）</t>
  </si>
  <si>
    <t>税务要求：
1、2025年1月1日至2026年3月31日增值税和企业所得税纳税申报表；
2、无欠税证明</t>
  </si>
  <si>
    <r>
      <rPr>
        <b/>
        <sz val="11"/>
        <color theme="1"/>
        <rFont val="宋体"/>
        <charset val="134"/>
        <scheme val="minor"/>
      </rPr>
      <t>是否有行政处罚（审计人员优先查询：
1、2023-6-9至2026-6-10无处罚；
2、同时查询</t>
    </r>
    <r>
      <rPr>
        <b/>
        <sz val="11"/>
        <color rgb="FFFF0000"/>
        <rFont val="宋体"/>
        <charset val="134"/>
        <scheme val="minor"/>
      </rPr>
      <t>总公司，分公司和总公司另一旗下分公司</t>
    </r>
    <r>
      <rPr>
        <b/>
        <sz val="11"/>
        <color theme="1"/>
        <rFont val="宋体"/>
        <charset val="134"/>
        <scheme val="minor"/>
      </rPr>
      <t>是否也存在欠税、处罚、失信等异常情况；
3、查询出处罚欠税失信结果，需注明)</t>
    </r>
  </si>
  <si>
    <t>建议奖励金额（万元）</t>
  </si>
  <si>
    <t>备注（标黄3项若有不满足，原因写在此处）</t>
  </si>
  <si>
    <t>文件披露单位名称</t>
  </si>
  <si>
    <t>负责人</t>
  </si>
  <si>
    <t>备注说明</t>
  </si>
  <si>
    <t>三亚苑鼎演艺有限公司（三亚红色娘子军演艺公园景区）</t>
  </si>
  <si>
    <t>三亚苑鼎演艺有限公司</t>
  </si>
  <si>
    <t>是</t>
  </si>
  <si>
    <t>满足</t>
  </si>
  <si>
    <t>满足，能提供相关财务管理制度、报表或审计报告</t>
  </si>
  <si>
    <t>满足，能提供纳税申报表和无欠税证明</t>
  </si>
  <si>
    <t>没有</t>
  </si>
  <si>
    <t>王康浪</t>
  </si>
  <si>
    <t>三亚天行旅游实业有限公司</t>
  </si>
  <si>
    <t>三亚天行旅游实业有限公司天涯区塔岭村森林公园</t>
  </si>
  <si>
    <t>陈帆</t>
  </si>
  <si>
    <t>海南亚龙湾海底世界旅游有限公司</t>
  </si>
  <si>
    <t>不满足，仅能提供一项，原因写在备注栏</t>
  </si>
  <si>
    <t>有</t>
  </si>
  <si>
    <t>说明1：国家税务总局三亚市税务局于2026年4月21日公布三亚凤凰岭文化旅游有限公司存在欠缴个人所得税（欠税所属期：2026-03-01至2026-03-31），累计新发生欠税总额42,872.14元，未满足“依法申报纳税，无欠缴税款或其他违反税收规定行为”的申报要求。
说明2：三亚凤凰岭文化旅游有限公司（申报日期：2026-05-21）分别于2023年8月31日和2023年9月12日因临时建筑超过批准期限未拆除，被三亚市综合行政执法局吉阳分局分别做出(2023)琼综执三亚(吉阳二队)罚决字第51号和（2023）琼综执三亚（吉阳二队）决字第51号处罚文书，未满足“自申报日回溯三年内未受过相关行业主管部门的行政处罚”的申报要求。</t>
  </si>
  <si>
    <t>企查查中查询到该企业存在欠缴个税情况，但是却能提供出无欠税证明，信用中国查询中也未出现欠税情况</t>
  </si>
  <si>
    <t>海南玫瑰谷产业发展有限公司</t>
  </si>
  <si>
    <t>该单位于2024年6月20日因琼B31201-柴油机动车辆连续不按时缴纳机动车辆通行附加费1年以上，被海南省交通规费征稽局三亚分局做出琼交征三亚罚字（2024）509号处罚文书，处以罚款15,000.00元，未满足“自申报日回溯三年内未受过相关行业主管部门的行政处罚”的申报要求；同时需注意，经“中国执行信息公开网”核查，该公司存在 2 条未了结被执行人记录：（2026）琼 0271 执 797 号、（2026）琼 0203 执 1634 号，暂未查询到失信被执行人、限制高消费相关信息。</t>
  </si>
  <si>
    <t>企查查中查询到该企业法人为“被执行人”，据了解是因工程款纠纷缘故所致，但是在信用中国查询中未出现.</t>
  </si>
  <si>
    <t>类型2：新评定为“铜宿级”的乡村民宿</t>
  </si>
  <si>
    <t>民宿名称（营业执照）</t>
  </si>
  <si>
    <t>是否有行政处罚（审计人员优先查询：
1、2023-6-9至2026-6-10无处罚；
2、同时查询总公司，分公司和总公司另一旗下分公司是否也存在欠税、处罚、失信等异常情况；
3、查询出处罚欠税失信结果，需注明)</t>
  </si>
  <si>
    <t>建议奖励金额</t>
  </si>
  <si>
    <t>个体工商户</t>
  </si>
  <si>
    <t>三亚天涯海枫民宿店</t>
  </si>
  <si>
    <t>三亚天涯区栖西里民宿</t>
  </si>
  <si>
    <t>不满足</t>
  </si>
  <si>
    <t>不满足，个体工商户，难已提供相关材料</t>
  </si>
  <si>
    <t>个体工商户，提供的报表非会计准则专业的财务报表，社保缴纳情况无，但是已出具未缴纳社保情况说明</t>
  </si>
  <si>
    <t>员工无缴纳社保情况，已让企业出具说明情况</t>
  </si>
  <si>
    <t>三亚天涯海角十度民宿店</t>
  </si>
  <si>
    <t>王千标</t>
  </si>
  <si>
    <t>社保在北京缴纳，民宿用个人收款码收款，收款没有转入民宿对公账户</t>
  </si>
  <si>
    <t>三亚天涯区东屿西民宿店</t>
  </si>
  <si>
    <t>三亚天涯区椰海暖居民宿店（个体工商户）</t>
  </si>
  <si>
    <t>三亚天涯区椰海暖居民宿店</t>
  </si>
  <si>
    <t>24年没有做财务报表没有做账25年才开始做账，对方单位写了情况说明，民宿就法人一个员工社保由法人名下公司缴纳</t>
  </si>
  <si>
    <t>三亚天涯见山观海民宿店</t>
  </si>
  <si>
    <t>在本次审核工作周期内，未能按期提交完整、合规的申报佐证材料，不满足奖励申报材料受理审核要求，本次审核不予通过。</t>
  </si>
  <si>
    <t>一点材料没给，提供材料不积极</t>
  </si>
  <si>
    <t>三亚天涯浮城民宿旅店</t>
  </si>
  <si>
    <t>存在两项不合规事项——第一，民宿日常经营业务未以自身名义开具发票，均由其关联单位代为开具，收支票据主体与本次申报主体不一致；第二，该申报单位无法导出、完整提供对应纳税申报表等纳税佐证材料。相关行为未满足 “依法申报纳税，无欠缴税款或其他违反税收规定行为” 的申报要求。</t>
  </si>
  <si>
    <t>总共就合伙人俩员工，公司没有为其缴纳社保</t>
  </si>
  <si>
    <t>开票用自己另外一家公司开无法提供纳税申报表。该民宿无法导出纳税申报表，无法完整提供纳税申报相关佐证材料，不满足《三亚市旅游标准化工作奖励办法》第九条 “财务管理制度健全、依法申报纳税” 的申报资格硬性条件，不符合铜宿级乡村民宿标准化奖励申报要求，不予受理本次奖励申请。</t>
  </si>
  <si>
    <t>类型3：新评定为三星级及以上的海鲜餐饮商家</t>
  </si>
  <si>
    <t>海鲜餐饮商家名称（营业执照）</t>
  </si>
  <si>
    <t>评定星级</t>
  </si>
  <si>
    <t>三亚吉阳区如可餐饮店</t>
  </si>
  <si>
    <t>五星</t>
  </si>
  <si>
    <t>左翔旭</t>
  </si>
  <si>
    <t>三亚吉阳区东方红红太阳餐饮店</t>
  </si>
  <si>
    <t>三亚吉阳区茂荣轩红太阳餐饮店</t>
  </si>
  <si>
    <t>四星</t>
  </si>
  <si>
    <t>洪学宁</t>
  </si>
  <si>
    <t>三亚天涯海岛不仔客餐饮店（个体工商户）</t>
  </si>
  <si>
    <t>三亚天涯海岛不仔客餐饮店</t>
  </si>
  <si>
    <t>三亚吉阳来是福川味海鲜餐厅</t>
  </si>
  <si>
    <t>三亚吉阳来是福海鲜餐饮店</t>
  </si>
  <si>
    <t>三亚吉阳蟹乐料理餐厅</t>
  </si>
  <si>
    <t>三亚南海创味企业管理有限公司</t>
  </si>
  <si>
    <r>
      <rPr>
        <sz val="11"/>
        <color theme="1"/>
        <rFont val="宋体"/>
        <charset val="134"/>
        <scheme val="minor"/>
      </rPr>
      <t>三亚易馋餐饮有限公司（</t>
    </r>
    <r>
      <rPr>
        <b/>
        <sz val="11"/>
        <color theme="1"/>
        <rFont val="宋体"/>
        <charset val="134"/>
        <scheme val="minor"/>
      </rPr>
      <t>门店名称：三亚崖城海宝酒家</t>
    </r>
    <r>
      <rPr>
        <sz val="11"/>
        <color theme="1"/>
        <rFont val="宋体"/>
        <charset val="134"/>
        <scheme val="minor"/>
      </rPr>
      <t>）</t>
    </r>
  </si>
  <si>
    <t>三亚易馋餐饮有限公司</t>
  </si>
  <si>
    <t>三亚崖城海宝酒家</t>
  </si>
  <si>
    <t>三星</t>
  </si>
  <si>
    <t>三亚胜意贸易发展有限公司三亚胜意海景酒店</t>
  </si>
  <si>
    <t>三亚胜意海景度假酒店中餐厅</t>
  </si>
  <si>
    <t>材料没给完</t>
  </si>
  <si>
    <t>三亚德福轩餐饮管理有限公司</t>
  </si>
  <si>
    <t>该单位已自愿撤销申请</t>
  </si>
  <si>
    <t>2026-3-17有欠税公告</t>
  </si>
  <si>
    <t>三亚市天涯天成海岸花胶鸡火锅店</t>
  </si>
  <si>
    <t>海南省梧桐居酒店有限公司</t>
  </si>
  <si>
    <t>海南省福恒餐饮管理公司（桐和）</t>
  </si>
  <si>
    <t>三亚天涯鼎品鲜餐饮店</t>
  </si>
  <si>
    <t>三亚崖州阿珑海鲜农家院</t>
  </si>
  <si>
    <t>类型4：复核评定通过的“铜宿级”乡村民宿</t>
  </si>
  <si>
    <t>海南远洋实业有限公司</t>
  </si>
  <si>
    <t>三亚君逸大茅木屋别墅</t>
  </si>
  <si>
    <t>三亚吉阳栖山旅租店</t>
  </si>
  <si>
    <t>三亚栖山民宿</t>
  </si>
  <si>
    <t>三亚天涯区元宿民宿店</t>
  </si>
  <si>
    <t>三亚元宿民宿</t>
  </si>
  <si>
    <t>李婆爱</t>
  </si>
  <si>
    <t>三亚天涯西海小颂旅租店</t>
  </si>
  <si>
    <t>三亚西岛西海小颂民宿</t>
  </si>
  <si>
    <t>三亚吉阳澜鲸旅租店</t>
  </si>
  <si>
    <t>澜鲸美宿</t>
  </si>
  <si>
    <t>三亚天涯区熊小咪民宿店</t>
  </si>
  <si>
    <t>未能按期提交完整纳税申报表，无法核实其依法申报纳税、无欠缴税款及税收违法相关情况，不符合申报要求，本次审核不予通过。</t>
  </si>
  <si>
    <t>熊小米民宿</t>
  </si>
  <si>
    <t>申报单位无法联系上：缺1.民宿备案登记回执2.参保证明3.所得税纳税申报表+增值税纳税申报表</t>
  </si>
  <si>
    <t>三亚天涯西海初见旅租店</t>
  </si>
  <si>
    <t>由于连续三个月所有税种均未进行纳税申报，在于 2025 年 10 月 31 日被国家税务总局三亚市天涯区税务局征管系统自动认定为税务非正常户，且未能按期提交完整纳税申报表。相关行为未满足 “依法申报纳税，无欠缴税款或其他违反税收规定行为” 的申报要求。</t>
  </si>
  <si>
    <t>三亚西海初见民宿</t>
  </si>
  <si>
    <t>企查查中查询到申报单位连续三个月所有税种均未进行纳税申报，税收征管系统自动将其认定为非正常户，但2026年7月10日已补申报缴款</t>
  </si>
  <si>
    <t>三亚天涯区珊瑚花民宿店</t>
  </si>
  <si>
    <t>三亚西岛珊瑚花民宿</t>
  </si>
  <si>
    <t>否</t>
  </si>
  <si>
    <t>三亚西岛小康别苑</t>
  </si>
  <si>
    <t>三亚亚龙湾海纳捷民宿</t>
  </si>
  <si>
    <t>三亚岁月屿海民宿</t>
  </si>
  <si>
    <t>三亚鲸歌海景民宿</t>
  </si>
  <si>
    <t>类型5：复核评定通过的三星级及以上的海鲜餐饮商家</t>
  </si>
  <si>
    <t>备注</t>
  </si>
  <si>
    <t>三亚琼菜王酒楼</t>
  </si>
  <si>
    <t>二次复核</t>
  </si>
  <si>
    <t>三亚天都水晶宫大酒楼</t>
  </si>
  <si>
    <t>三亚肥婆海鲜店</t>
  </si>
  <si>
    <t>一次复核</t>
  </si>
  <si>
    <t>王咏琪</t>
  </si>
  <si>
    <t>三亚海棠湾来是福川味海鲜坊</t>
  </si>
  <si>
    <t>三亚天涯琼肴记海南菜餐厅</t>
  </si>
  <si>
    <t>三亚吉阳凡海融合餐饮店</t>
  </si>
  <si>
    <t>三亚吉阳凡海融合餐饮店（不仔客海鲜）</t>
  </si>
  <si>
    <t>该申报单位未联系上法人，缺少材料如下：1.食品经营许可证  2.海南省社会保险单位参保证明  3.经营所得个税申报表</t>
  </si>
  <si>
    <t>三亚吉阳湘粤紫煊阁餐厅</t>
  </si>
  <si>
    <t>申报单位已于2026年3月26日注销</t>
  </si>
  <si>
    <t>三亚东海龙宫餐饮管理有限公司</t>
  </si>
  <si>
    <t>三亚南新果香四季农庄</t>
  </si>
  <si>
    <t>三亚海棠林姐香味海鲜餐饮店</t>
  </si>
  <si>
    <t>实际申报单位是三亚吉阳来是福川味海鲜餐厅，但是这个餐厅自己也已经提交申报材料了，以餐厅名义。同时根据截图除申报海鲜新评定外，还申报标准化达标企业</t>
  </si>
  <si>
    <t>企业名称</t>
  </si>
  <si>
    <t>决定书文号</t>
  </si>
  <si>
    <t>违法事实</t>
  </si>
  <si>
    <t>处罚结果</t>
  </si>
  <si>
    <t>罚款金额（元）</t>
  </si>
  <si>
    <t>处罚单位</t>
  </si>
  <si>
    <t>处罚日期</t>
  </si>
  <si>
    <t>(2023)琼综执三亚(吉阳二队)罚决字第51号</t>
  </si>
  <si>
    <t>违反了《中华人民共和国城乡规划法》第四十四条第二款、《海南省城乡规划条例》第四十九条第三款之规定</t>
  </si>
  <si>
    <t>限决定书收到之日起5日内自行拆除违法建筑</t>
  </si>
  <si>
    <t>-</t>
  </si>
  <si>
    <t>三亚市综合行政执法局吉阳分局</t>
  </si>
  <si>
    <t>该单位分别于2023年8月31日和2023年9月12日因临时建筑超过批准期限未拆除，被三亚市综合行政执法局吉阳分局分别做出(2023)琼综执三亚(吉阳二队)罚决字第51号和（2023）琼综执三亚（吉阳二队）决字第51号处罚文书。</t>
  </si>
  <si>
    <t>（2023）琼综执三亚（吉阳二队）决字第51号</t>
  </si>
  <si>
    <t>关于三亚凤凰岭文化旅游有限公司临时建筑物超过批准期限不拆除案</t>
  </si>
  <si>
    <t>责令三亚凤凰岭文化旅游有限公司在2023年9月8日前自行拆除其在三亚市吉阳区龙岭路300号超过批准期限不拆除的临时建筑物</t>
  </si>
  <si>
    <t>琼交征三亚罚字(2024)509号</t>
  </si>
  <si>
    <t>琼B31201-柴油机动车辆连续不按时缴纳机动车辆通行附加费1年以上</t>
  </si>
  <si>
    <t>处以罚款15000元。</t>
  </si>
  <si>
    <t>海南省交通规费征稽局三亚分局</t>
  </si>
  <si>
    <t>该单位于2024年6月20日因琼B31201-柴油机动车辆连续不按时缴纳机动车辆通行附加费1年以上，被海南省交通规费征稽局三亚分局做出琼交征三亚罚字(2024)509号处罚文书，处以罚款15000元。</t>
  </si>
</sst>
</file>

<file path=xl/styles.xml><?xml version="1.0" encoding="utf-8"?>
<styleSheet xmlns="http://schemas.openxmlformats.org/spreadsheetml/2006/main">
  <numFmts count="6">
    <numFmt numFmtId="176" formatCode="0.00_);[Red]\(0.00\)"/>
    <numFmt numFmtId="41" formatCode="_ * #,##0_ ;_ * \-#,##0_ ;_ * &quot;-&quot;_ ;_ @_ "/>
    <numFmt numFmtId="42" formatCode="_ &quot;￥&quot;* #,##0_ ;_ &quot;￥&quot;* \-#,##0_ ;_ &quot;￥&quot;* &quot;-&quot;_ ;_ @_ "/>
    <numFmt numFmtId="177" formatCode="yyyy/m/d;@"/>
    <numFmt numFmtId="43" formatCode="_ * #,##0.00_ ;_ * \-#,##0.00_ ;_ * &quot;-&quot;??_ ;_ @_ "/>
    <numFmt numFmtId="44" formatCode="_ &quot;￥&quot;* #,##0.00_ ;_ &quot;￥&quot;* \-#,##0.00_ ;_ &quot;￥&quot;* &quot;-&quot;??_ ;_ @_ "/>
  </numFmts>
  <fonts count="37">
    <font>
      <sz val="11"/>
      <color theme="1"/>
      <name val="宋体"/>
      <charset val="134"/>
      <scheme val="minor"/>
    </font>
    <font>
      <sz val="11"/>
      <color rgb="FF000000"/>
      <name val="等线"/>
      <charset val="134"/>
    </font>
    <font>
      <sz val="11"/>
      <color rgb="FF000000"/>
      <name val="宋体"/>
      <charset val="134"/>
    </font>
    <font>
      <b/>
      <sz val="11"/>
      <color theme="1"/>
      <name val="宋体"/>
      <charset val="134"/>
      <scheme val="minor"/>
    </font>
    <font>
      <b/>
      <sz val="16"/>
      <color theme="1"/>
      <name val="宋体"/>
      <charset val="134"/>
      <scheme val="minor"/>
    </font>
    <font>
      <b/>
      <sz val="11"/>
      <color rgb="FF000000"/>
      <name val="宋体"/>
      <charset val="134"/>
    </font>
    <font>
      <sz val="11"/>
      <color rgb="FF417FF9"/>
      <name val="宋体"/>
      <charset val="134"/>
      <scheme val="minor"/>
    </font>
    <font>
      <sz val="11"/>
      <color rgb="FF417FF9"/>
      <name val="宋体"/>
      <charset val="134"/>
    </font>
    <font>
      <b/>
      <sz val="11"/>
      <color theme="1"/>
      <name val="Arial Narrow"/>
      <charset val="134"/>
    </font>
    <font>
      <sz val="11"/>
      <color theme="1"/>
      <name val="Arial Narrow"/>
      <charset val="134"/>
    </font>
    <font>
      <sz val="16"/>
      <color theme="1"/>
      <name val="方正大标宋简体"/>
      <charset val="134"/>
    </font>
    <font>
      <b/>
      <sz val="11"/>
      <color rgb="FF000000"/>
      <name val="Arial Narrow"/>
      <charset val="134"/>
    </font>
    <font>
      <sz val="11"/>
      <color theme="1"/>
      <name val="仿宋_GB2312"/>
      <charset val="134"/>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sz val="11"/>
      <color rgb="FFFF0000"/>
      <name val="宋体"/>
      <charset val="0"/>
      <scheme val="minor"/>
    </font>
    <font>
      <sz val="11"/>
      <color rgb="FF9C0006"/>
      <name val="宋体"/>
      <charset val="0"/>
      <scheme val="minor"/>
    </font>
    <font>
      <b/>
      <sz val="11"/>
      <color rgb="FFFFFFFF"/>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b/>
      <sz val="11"/>
      <color rgb="FFFF0000"/>
      <name val="宋体"/>
      <charset val="134"/>
      <scheme val="minor"/>
    </font>
    <font>
      <b/>
      <sz val="11"/>
      <color theme="1"/>
      <name val="仿宋_GB2312"/>
      <charset val="134"/>
    </font>
    <font>
      <b/>
      <sz val="11"/>
      <color rgb="FF000000"/>
      <name val="仿宋_GB2312"/>
      <charset val="134"/>
    </font>
    <font>
      <sz val="9"/>
      <name val="宋体"/>
      <charset val="134"/>
    </font>
    <font>
      <b/>
      <sz val="9"/>
      <name val="宋体"/>
      <charset val="134"/>
    </font>
  </fonts>
  <fills count="37">
    <fill>
      <patternFill patternType="none"/>
    </fill>
    <fill>
      <patternFill patternType="gray125"/>
    </fill>
    <fill>
      <patternFill patternType="solid">
        <fgColor rgb="FF92D050"/>
        <bgColor indexed="64"/>
      </patternFill>
    </fill>
    <fill>
      <patternFill patternType="solid">
        <fgColor rgb="FF70AD47"/>
        <bgColor indexed="64"/>
      </patternFill>
    </fill>
    <fill>
      <patternFill patternType="solid">
        <fgColor rgb="FFFFFF00"/>
        <bgColor indexed="64"/>
      </patternFill>
    </fill>
    <fill>
      <patternFill patternType="solid">
        <fgColor rgb="FF5B9BD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79998168889431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8" fillId="1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9" fillId="13" borderId="10" applyNumberFormat="false" applyAlignment="false" applyProtection="false">
      <alignment vertical="center"/>
    </xf>
    <xf numFmtId="0" fontId="23" fillId="17" borderId="11" applyNumberFormat="false" applyAlignment="false" applyProtection="false">
      <alignment vertical="center"/>
    </xf>
    <xf numFmtId="0" fontId="22" fillId="16"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6" fillId="0" borderId="12" applyNumberFormat="false" applyFill="false" applyAlignment="false" applyProtection="false">
      <alignment vertical="center"/>
    </xf>
    <xf numFmtId="0" fontId="13"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9"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17" fillId="0" borderId="9" applyNumberFormat="false" applyFill="false" applyAlignment="false" applyProtection="false">
      <alignment vertical="center"/>
    </xf>
    <xf numFmtId="0" fontId="13" fillId="7"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29"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15" borderId="0" applyNumberFormat="false" applyBorder="false" applyAlignment="false" applyProtection="false">
      <alignment vertical="center"/>
    </xf>
    <xf numFmtId="0" fontId="0" fillId="24" borderId="15" applyNumberFormat="false" applyFont="false" applyAlignment="false" applyProtection="false">
      <alignment vertical="center"/>
    </xf>
    <xf numFmtId="0" fontId="18" fillId="25"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29" fillId="23" borderId="0" applyNumberFormat="false" applyBorder="false" applyAlignment="false" applyProtection="false">
      <alignment vertical="center"/>
    </xf>
    <xf numFmtId="0" fontId="31" fillId="13" borderId="14" applyNumberFormat="false" applyAlignment="false" applyProtection="false">
      <alignment vertical="center"/>
    </xf>
    <xf numFmtId="0" fontId="18" fillId="31"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3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30"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28" fillId="22" borderId="14" applyNumberFormat="false" applyAlignment="false" applyProtection="false">
      <alignment vertical="center"/>
    </xf>
    <xf numFmtId="0" fontId="13" fillId="28"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3" fillId="6" borderId="0" applyNumberFormat="false" applyBorder="false" applyAlignment="false" applyProtection="false">
      <alignment vertical="center"/>
    </xf>
  </cellStyleXfs>
  <cellXfs count="75">
    <xf numFmtId="0" fontId="0" fillId="0" borderId="0" xfId="0">
      <alignment vertical="center"/>
    </xf>
    <xf numFmtId="0" fontId="0" fillId="0" borderId="0" xfId="0" applyAlignment="true">
      <alignment vertical="center" wrapText="true"/>
    </xf>
    <xf numFmtId="177" fontId="0" fillId="0" borderId="0" xfId="0" applyNumberFormat="true">
      <alignment vertical="center"/>
    </xf>
    <xf numFmtId="0" fontId="1" fillId="0" borderId="0" xfId="0" applyFont="true">
      <alignment vertical="center"/>
    </xf>
    <xf numFmtId="0" fontId="1" fillId="0" borderId="0" xfId="0" applyFont="true" applyAlignment="true">
      <alignment vertical="center" wrapText="true"/>
    </xf>
    <xf numFmtId="0" fontId="2" fillId="0" borderId="0" xfId="0" applyFont="true" applyAlignment="true">
      <alignment vertical="center" wrapText="true"/>
    </xf>
    <xf numFmtId="177" fontId="1" fillId="0" borderId="0" xfId="0" applyNumberFormat="true" applyFont="true">
      <alignment vertical="center"/>
    </xf>
    <xf numFmtId="177" fontId="1" fillId="0" borderId="0" xfId="0" applyNumberFormat="true" applyFont="true" applyAlignment="true">
      <alignment horizontal="center" vertical="center" wrapText="true"/>
    </xf>
    <xf numFmtId="0" fontId="2" fillId="0" borderId="0" xfId="0" applyFont="true" applyAlignment="true">
      <alignment horizontal="center" vertical="center" wrapText="true"/>
    </xf>
    <xf numFmtId="4" fontId="0" fillId="0" borderId="0" xfId="0" applyNumberFormat="true" applyAlignment="true">
      <alignment vertical="center" wrapText="true"/>
    </xf>
    <xf numFmtId="177" fontId="0" fillId="0" borderId="0" xfId="0" applyNumberFormat="true" applyAlignment="true">
      <alignment horizontal="center" vertical="center"/>
    </xf>
    <xf numFmtId="0" fontId="3" fillId="0" borderId="0" xfId="0" applyFont="true" applyAlignment="true">
      <alignment horizontal="center" vertical="center" wrapText="true"/>
    </xf>
    <xf numFmtId="0" fontId="0" fillId="0" borderId="0" xfId="0" applyAlignment="true">
      <alignment horizontal="center" vertical="center"/>
    </xf>
    <xf numFmtId="43" fontId="0" fillId="0" borderId="0" xfId="0" applyNumberFormat="true">
      <alignment vertical="center"/>
    </xf>
    <xf numFmtId="0" fontId="4" fillId="0" borderId="0" xfId="0" applyFont="true" applyAlignment="true">
      <alignment horizontal="center" vertical="center"/>
    </xf>
    <xf numFmtId="0" fontId="5" fillId="0" borderId="0" xfId="0" applyFont="true">
      <alignment vertical="center"/>
    </xf>
    <xf numFmtId="0" fontId="3" fillId="0" borderId="0" xfId="0" applyFont="true" applyAlignment="true">
      <alignment vertical="center" wrapText="true"/>
    </xf>
    <xf numFmtId="0" fontId="3" fillId="0" borderId="1" xfId="0" applyFont="true" applyBorder="true" applyAlignment="true">
      <alignment horizontal="center" vertical="center" wrapText="true"/>
    </xf>
    <xf numFmtId="0" fontId="0" fillId="0" borderId="1" xfId="0" applyBorder="true">
      <alignment vertical="center"/>
    </xf>
    <xf numFmtId="0" fontId="0" fillId="0" borderId="1" xfId="0" applyBorder="true" applyAlignment="true">
      <alignment vertical="center" wrapText="true"/>
    </xf>
    <xf numFmtId="0" fontId="2" fillId="2" borderId="1" xfId="0" applyFont="true" applyFill="true" applyBorder="true" applyAlignment="true">
      <alignment vertical="center" wrapText="true"/>
    </xf>
    <xf numFmtId="0" fontId="0" fillId="2" borderId="1" xfId="0" applyFill="true" applyBorder="true" applyAlignment="true">
      <alignment vertical="center" wrapText="true"/>
    </xf>
    <xf numFmtId="0" fontId="3" fillId="0" borderId="0" xfId="0" applyFont="true">
      <alignment vertical="center"/>
    </xf>
    <xf numFmtId="0" fontId="5" fillId="0" borderId="1" xfId="0" applyFont="true" applyBorder="true" applyAlignment="true">
      <alignment horizontal="center" vertical="center" wrapText="true"/>
    </xf>
    <xf numFmtId="0" fontId="2" fillId="0" borderId="0" xfId="0" applyFont="true">
      <alignment vertical="center"/>
    </xf>
    <xf numFmtId="0" fontId="2" fillId="0" borderId="1" xfId="0" applyFont="true" applyBorder="true">
      <alignment vertical="center"/>
    </xf>
    <xf numFmtId="0" fontId="0" fillId="3" borderId="1" xfId="0" applyFill="true" applyBorder="true" applyAlignment="true">
      <alignment vertical="center" wrapText="true"/>
    </xf>
    <xf numFmtId="0" fontId="0" fillId="0" borderId="1" xfId="0" applyFont="true" applyBorder="true" applyAlignment="true">
      <alignment vertical="center" wrapText="true"/>
    </xf>
    <xf numFmtId="0" fontId="0" fillId="4" borderId="1" xfId="0" applyFill="true" applyBorder="true" applyAlignment="true">
      <alignment vertical="center" wrapText="true"/>
    </xf>
    <xf numFmtId="0" fontId="5" fillId="5" borderId="0" xfId="0" applyFont="true" applyFill="true" applyAlignment="true">
      <alignment vertical="center" wrapText="true"/>
    </xf>
    <xf numFmtId="43" fontId="3" fillId="0" borderId="1" xfId="0" applyNumberFormat="true" applyFont="true" applyBorder="true" applyAlignment="true">
      <alignment horizontal="center" vertical="center" wrapText="true"/>
    </xf>
    <xf numFmtId="0" fontId="5" fillId="4" borderId="1" xfId="0" applyFont="true" applyFill="true" applyBorder="true" applyAlignment="true">
      <alignment horizontal="left" vertical="center" wrapText="true"/>
    </xf>
    <xf numFmtId="0" fontId="3" fillId="4" borderId="1" xfId="0" applyFont="true" applyFill="true" applyBorder="true" applyAlignment="true">
      <alignment horizontal="center" vertical="center" wrapText="true"/>
    </xf>
    <xf numFmtId="0" fontId="0" fillId="0" borderId="1" xfId="0" applyBorder="true" applyAlignment="true">
      <alignment horizontal="center" vertical="center"/>
    </xf>
    <xf numFmtId="43" fontId="0" fillId="0" borderId="1" xfId="0" applyNumberFormat="true" applyBorder="true">
      <alignment vertical="center"/>
    </xf>
    <xf numFmtId="0" fontId="0" fillId="3" borderId="1" xfId="0" applyFill="true" applyBorder="true" applyAlignment="true">
      <alignment horizontal="center" vertical="center"/>
    </xf>
    <xf numFmtId="43" fontId="0" fillId="3" borderId="1" xfId="0" applyNumberFormat="true" applyFill="true" applyBorder="true">
      <alignment vertical="center"/>
    </xf>
    <xf numFmtId="0" fontId="0" fillId="3" borderId="1" xfId="0" applyFill="true" applyBorder="true">
      <alignment vertical="center"/>
    </xf>
    <xf numFmtId="0" fontId="2" fillId="3" borderId="1" xfId="0" applyFont="true" applyFill="true" applyBorder="true">
      <alignment vertical="center"/>
    </xf>
    <xf numFmtId="0" fontId="3" fillId="4" borderId="1" xfId="0" applyFont="true" applyFill="true" applyBorder="true" applyAlignment="true">
      <alignment vertical="center" wrapText="true"/>
    </xf>
    <xf numFmtId="0" fontId="0" fillId="0" borderId="1" xfId="0" applyNumberFormat="true" applyBorder="true">
      <alignment vertical="center"/>
    </xf>
    <xf numFmtId="0" fontId="6" fillId="0" borderId="1" xfId="0" applyNumberFormat="true" applyFont="true" applyBorder="true">
      <alignment vertical="center"/>
    </xf>
    <xf numFmtId="0" fontId="6" fillId="0" borderId="1" xfId="0" applyFont="true" applyBorder="true">
      <alignment vertical="center"/>
    </xf>
    <xf numFmtId="0" fontId="2" fillId="0" borderId="1" xfId="0" applyFont="true" applyBorder="true" applyAlignment="true">
      <alignment vertical="center" wrapText="true"/>
    </xf>
    <xf numFmtId="0" fontId="7" fillId="0" borderId="1" xfId="0" applyFont="true" applyBorder="true" applyAlignment="true">
      <alignment vertical="center" wrapText="true"/>
    </xf>
    <xf numFmtId="0" fontId="0" fillId="3" borderId="1" xfId="0" applyNumberFormat="true" applyFill="true" applyBorder="true">
      <alignment vertical="center"/>
    </xf>
    <xf numFmtId="176" fontId="0" fillId="3" borderId="1" xfId="0" applyNumberFormat="true" applyFill="true" applyBorder="true">
      <alignment vertical="center"/>
    </xf>
    <xf numFmtId="0" fontId="2" fillId="3" borderId="1" xfId="0" applyFont="true" applyFill="true" applyBorder="true" applyAlignment="true">
      <alignment vertical="center" wrapText="true"/>
    </xf>
    <xf numFmtId="176" fontId="0" fillId="0" borderId="1" xfId="0" applyNumberFormat="true" applyBorder="true">
      <alignment vertical="center"/>
    </xf>
    <xf numFmtId="0" fontId="2" fillId="0" borderId="2" xfId="0" applyFont="true" applyBorder="true" applyAlignment="true">
      <alignment vertical="center" wrapText="true"/>
    </xf>
    <xf numFmtId="43" fontId="0" fillId="3" borderId="3" xfId="0" applyNumberFormat="true" applyFill="true" applyBorder="true">
      <alignment vertical="center"/>
    </xf>
    <xf numFmtId="0" fontId="0" fillId="0" borderId="4" xfId="0" applyBorder="true" applyAlignment="true">
      <alignment vertical="center" wrapText="true"/>
    </xf>
    <xf numFmtId="43" fontId="0" fillId="0" borderId="3" xfId="0" applyNumberFormat="true" applyBorder="true">
      <alignment vertical="center"/>
    </xf>
    <xf numFmtId="0" fontId="2" fillId="0" borderId="5" xfId="0" applyFont="true" applyBorder="true" applyAlignment="true">
      <alignment vertical="center" wrapText="true"/>
    </xf>
    <xf numFmtId="0" fontId="0" fillId="0" borderId="3" xfId="0" applyBorder="true" applyAlignment="true">
      <alignment vertical="center" wrapText="true"/>
    </xf>
    <xf numFmtId="0" fontId="3" fillId="0" borderId="1" xfId="0" applyFont="true" applyBorder="true" applyAlignment="true">
      <alignment horizontal="center" vertical="center"/>
    </xf>
    <xf numFmtId="0" fontId="0" fillId="0" borderId="6" xfId="0" applyBorder="true" applyAlignment="true">
      <alignment vertical="center" wrapText="true"/>
    </xf>
    <xf numFmtId="0" fontId="3" fillId="0" borderId="2" xfId="0" applyFont="true" applyBorder="true" applyAlignment="true">
      <alignment horizontal="center" vertical="center" wrapText="true"/>
    </xf>
    <xf numFmtId="0" fontId="5" fillId="0" borderId="0" xfId="0" applyFont="true" applyAlignment="true">
      <alignment horizontal="center" vertical="center" wrapText="true"/>
    </xf>
    <xf numFmtId="43" fontId="0" fillId="4" borderId="1" xfId="0" applyNumberFormat="true" applyFill="true" applyBorder="true">
      <alignment vertical="center"/>
    </xf>
    <xf numFmtId="0" fontId="2" fillId="0" borderId="3" xfId="0" applyFont="true" applyBorder="true" applyAlignment="true">
      <alignment vertical="center" wrapText="true"/>
    </xf>
    <xf numFmtId="0" fontId="8" fillId="0" borderId="0" xfId="0" applyFont="true" applyFill="true" applyAlignment="true">
      <alignment horizontal="center" vertical="center" wrapText="true"/>
    </xf>
    <xf numFmtId="0" fontId="9" fillId="0" borderId="0" xfId="0" applyFont="true" applyFill="true" applyAlignment="true">
      <alignment vertical="center" wrapText="true"/>
    </xf>
    <xf numFmtId="0" fontId="8" fillId="0" borderId="0" xfId="0" applyFont="true" applyFill="true">
      <alignment vertical="center"/>
    </xf>
    <xf numFmtId="0" fontId="9" fillId="0" borderId="0" xfId="0" applyFont="true" applyFill="true">
      <alignment vertical="center"/>
    </xf>
    <xf numFmtId="0" fontId="10" fillId="0" borderId="0" xfId="0" applyFont="true" applyFill="true" applyAlignment="true">
      <alignment horizontal="center" vertical="center" wrapText="true"/>
    </xf>
    <xf numFmtId="0" fontId="10" fillId="0" borderId="0" xfId="0" applyFont="true" applyFill="true" applyAlignment="true">
      <alignment horizontal="center" vertical="center"/>
    </xf>
    <xf numFmtId="0" fontId="11" fillId="0" borderId="0" xfId="0" applyFont="true" applyFill="true">
      <alignment vertical="center"/>
    </xf>
    <xf numFmtId="0" fontId="8" fillId="0" borderId="0" xfId="0" applyFont="true" applyFill="true" applyAlignment="true">
      <alignment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12" fillId="0" borderId="1" xfId="0" applyFont="true" applyFill="true" applyBorder="true" applyAlignment="true">
      <alignment vertical="center" wrapText="true"/>
    </xf>
    <xf numFmtId="0" fontId="8" fillId="0" borderId="3" xfId="0" applyFont="true" applyFill="true" applyBorder="true" applyAlignment="true">
      <alignment horizontal="center" vertical="center"/>
    </xf>
    <xf numFmtId="0" fontId="8" fillId="0" borderId="7"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5" Type="http://schemas.openxmlformats.org/officeDocument/2006/relationships/image" Target="../media/image7.jpeg"/><Relationship Id="rId4" Type="http://schemas.openxmlformats.org/officeDocument/2006/relationships/image" Target="../media/image6.jpeg"/><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14</xdr:col>
      <xdr:colOff>319405</xdr:colOff>
      <xdr:row>22</xdr:row>
      <xdr:rowOff>43180</xdr:rowOff>
    </xdr:to>
    <xdr:pic>
      <xdr:nvPicPr>
        <xdr:cNvPr id="2" name="图片 1"/>
        <xdr:cNvPicPr>
          <a:picLocks noChangeAspect="true"/>
        </xdr:cNvPicPr>
      </xdr:nvPicPr>
      <xdr:blipFill>
        <a:blip r:embed="rId1"/>
        <a:stretch>
          <a:fillRect/>
        </a:stretch>
      </xdr:blipFill>
      <xdr:spPr>
        <a:xfrm>
          <a:off x="0" y="0"/>
          <a:ext cx="9947275" cy="3815080"/>
        </a:xfrm>
        <a:prstGeom prst="rect">
          <a:avLst/>
        </a:prstGeom>
        <a:noFill/>
        <a:ln w="9525">
          <a:noFill/>
        </a:ln>
      </xdr:spPr>
    </xdr:pic>
    <xdr:clientData/>
  </xdr:twoCellAnchor>
  <xdr:twoCellAnchor editAs="oneCell">
    <xdr:from>
      <xdr:col>1</xdr:col>
      <xdr:colOff>0</xdr:colOff>
      <xdr:row>27</xdr:row>
      <xdr:rowOff>0</xdr:rowOff>
    </xdr:from>
    <xdr:to>
      <xdr:col>8</xdr:col>
      <xdr:colOff>552450</xdr:colOff>
      <xdr:row>46</xdr:row>
      <xdr:rowOff>144145</xdr:rowOff>
    </xdr:to>
    <xdr:pic>
      <xdr:nvPicPr>
        <xdr:cNvPr id="3" name="图片 2"/>
        <xdr:cNvPicPr>
          <a:picLocks noChangeAspect="true"/>
        </xdr:cNvPicPr>
      </xdr:nvPicPr>
      <xdr:blipFill>
        <a:blip r:embed="rId2"/>
        <a:stretch>
          <a:fillRect/>
        </a:stretch>
      </xdr:blipFill>
      <xdr:spPr>
        <a:xfrm>
          <a:off x="687705" y="4629150"/>
          <a:ext cx="5366385" cy="340169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14</xdr:col>
      <xdr:colOff>502920</xdr:colOff>
      <xdr:row>30</xdr:row>
      <xdr:rowOff>0</xdr:rowOff>
    </xdr:to>
    <xdr:pic>
      <xdr:nvPicPr>
        <xdr:cNvPr id="3" name="ID_018F80832D314A8EA2916E5138EDEA1D" descr="post_object_image_2685941747"/>
        <xdr:cNvPicPr/>
      </xdr:nvPicPr>
      <xdr:blipFill>
        <a:blip r:embed="rId1"/>
        <a:stretch>
          <a:fillRect/>
        </a:stretch>
      </xdr:blipFill>
      <xdr:spPr>
        <a:xfrm>
          <a:off x="0" y="0"/>
          <a:ext cx="10104120" cy="5143500"/>
        </a:xfrm>
        <a:prstGeom prst="rect">
          <a:avLst/>
        </a:prstGeom>
      </xdr:spPr>
    </xdr:pic>
    <xdr:clientData/>
  </xdr:twoCellAnchor>
  <xdr:twoCellAnchor editAs="oneCell">
    <xdr:from>
      <xdr:col>0</xdr:col>
      <xdr:colOff>0</xdr:colOff>
      <xdr:row>0</xdr:row>
      <xdr:rowOff>0</xdr:rowOff>
    </xdr:from>
    <xdr:to>
      <xdr:col>14</xdr:col>
      <xdr:colOff>502920</xdr:colOff>
      <xdr:row>30</xdr:row>
      <xdr:rowOff>0</xdr:rowOff>
    </xdr:to>
    <xdr:pic>
      <xdr:nvPicPr>
        <xdr:cNvPr id="4" name="ID_AB2F6F2C03F14B3E83964D087EFB0DD1" descr="post_object_image_1575199264"/>
        <xdr:cNvPicPr/>
      </xdr:nvPicPr>
      <xdr:blipFill>
        <a:blip r:embed="rId2"/>
        <a:stretch>
          <a:fillRect/>
        </a:stretch>
      </xdr:blipFill>
      <xdr:spPr>
        <a:xfrm>
          <a:off x="0" y="0"/>
          <a:ext cx="10104120" cy="5143500"/>
        </a:xfrm>
        <a:prstGeom prst="rect">
          <a:avLst/>
        </a:prstGeom>
      </xdr:spPr>
    </xdr:pic>
    <xdr:clientData/>
  </xdr:twoCellAnchor>
  <xdr:twoCellAnchor editAs="oneCell">
    <xdr:from>
      <xdr:col>0</xdr:col>
      <xdr:colOff>0</xdr:colOff>
      <xdr:row>0</xdr:row>
      <xdr:rowOff>0</xdr:rowOff>
    </xdr:from>
    <xdr:to>
      <xdr:col>14</xdr:col>
      <xdr:colOff>502920</xdr:colOff>
      <xdr:row>29</xdr:row>
      <xdr:rowOff>166370</xdr:rowOff>
    </xdr:to>
    <xdr:pic>
      <xdr:nvPicPr>
        <xdr:cNvPr id="5" name="ID_080475B557294077941283BADA34AD55" descr="post_object_image_185315047"/>
        <xdr:cNvPicPr/>
      </xdr:nvPicPr>
      <xdr:blipFill>
        <a:blip r:embed="rId3"/>
        <a:stretch>
          <a:fillRect/>
        </a:stretch>
      </xdr:blipFill>
      <xdr:spPr>
        <a:xfrm>
          <a:off x="0" y="0"/>
          <a:ext cx="10104120" cy="5138420"/>
        </a:xfrm>
        <a:prstGeom prst="rect">
          <a:avLst/>
        </a:prstGeom>
      </xdr:spPr>
    </xdr:pic>
    <xdr:clientData/>
  </xdr:twoCellAnchor>
  <xdr:twoCellAnchor editAs="oneCell">
    <xdr:from>
      <xdr:col>0</xdr:col>
      <xdr:colOff>0</xdr:colOff>
      <xdr:row>0</xdr:row>
      <xdr:rowOff>0</xdr:rowOff>
    </xdr:from>
    <xdr:to>
      <xdr:col>14</xdr:col>
      <xdr:colOff>502920</xdr:colOff>
      <xdr:row>11</xdr:row>
      <xdr:rowOff>55880</xdr:rowOff>
    </xdr:to>
    <xdr:pic>
      <xdr:nvPicPr>
        <xdr:cNvPr id="6" name="ID_9F951C297A5A42AAB64FD8A9531BB2F1" descr="post_object_image_309543105"/>
        <xdr:cNvPicPr/>
      </xdr:nvPicPr>
      <xdr:blipFill>
        <a:blip r:embed="rId4"/>
        <a:stretch>
          <a:fillRect/>
        </a:stretch>
      </xdr:blipFill>
      <xdr:spPr>
        <a:xfrm>
          <a:off x="0" y="0"/>
          <a:ext cx="10104120" cy="1941830"/>
        </a:xfrm>
        <a:prstGeom prst="rect">
          <a:avLst/>
        </a:prstGeom>
      </xdr:spPr>
    </xdr:pic>
    <xdr:clientData/>
  </xdr:twoCellAnchor>
  <xdr:twoCellAnchor editAs="oneCell">
    <xdr:from>
      <xdr:col>0</xdr:col>
      <xdr:colOff>0</xdr:colOff>
      <xdr:row>0</xdr:row>
      <xdr:rowOff>0</xdr:rowOff>
    </xdr:from>
    <xdr:to>
      <xdr:col>14</xdr:col>
      <xdr:colOff>502920</xdr:colOff>
      <xdr:row>25</xdr:row>
      <xdr:rowOff>136525</xdr:rowOff>
    </xdr:to>
    <xdr:pic>
      <xdr:nvPicPr>
        <xdr:cNvPr id="7" name="ID_B6ADF49767CF46608D20A09FB42B7800" descr="post_object_image_1778725201"/>
        <xdr:cNvPicPr/>
      </xdr:nvPicPr>
      <xdr:blipFill>
        <a:blip r:embed="rId5"/>
        <a:stretch>
          <a:fillRect/>
        </a:stretch>
      </xdr:blipFill>
      <xdr:spPr>
        <a:xfrm>
          <a:off x="0" y="0"/>
          <a:ext cx="10104120" cy="442277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65"/>
  <sheetViews>
    <sheetView tabSelected="1" view="pageBreakPreview" zoomScale="70" zoomScaleNormal="100" zoomScaleSheetLayoutView="70" workbookViewId="0">
      <selection activeCell="C6" sqref="C6"/>
    </sheetView>
  </sheetViews>
  <sheetFormatPr defaultColWidth="9.025" defaultRowHeight="13.5" outlineLevelCol="2"/>
  <cols>
    <col min="1" max="1" width="9.025" style="64"/>
    <col min="2" max="2" width="42.675" style="62" customWidth="true"/>
    <col min="3" max="3" width="41.25" style="62" customWidth="true"/>
    <col min="4" max="4" width="12.15" style="64"/>
    <col min="5" max="16384" width="9.025" style="64"/>
  </cols>
  <sheetData>
    <row r="1" ht="24" customHeight="true" spans="1:1">
      <c r="A1" s="63" t="s">
        <v>0</v>
      </c>
    </row>
    <row r="2" ht="36" customHeight="true" spans="1:3">
      <c r="A2" s="65" t="s">
        <v>1</v>
      </c>
      <c r="B2" s="66"/>
      <c r="C2" s="66"/>
    </row>
    <row r="3" ht="30" customHeight="true" spans="1:3">
      <c r="A3" s="65" t="s">
        <v>2</v>
      </c>
      <c r="B3" s="66"/>
      <c r="C3" s="66"/>
    </row>
    <row r="4" ht="31" customHeight="true" spans="1:3">
      <c r="A4" s="67" t="s">
        <v>3</v>
      </c>
      <c r="B4" s="68"/>
      <c r="C4" s="68"/>
    </row>
    <row r="5" s="61" customFormat="true" ht="31" customHeight="true" spans="1:3">
      <c r="A5" s="69" t="s">
        <v>4</v>
      </c>
      <c r="B5" s="69" t="s">
        <v>5</v>
      </c>
      <c r="C5" s="69" t="s">
        <v>6</v>
      </c>
    </row>
    <row r="6" s="62" customFormat="true" ht="50" customHeight="true" spans="1:3">
      <c r="A6" s="70">
        <v>1</v>
      </c>
      <c r="B6" s="71" t="s">
        <v>7</v>
      </c>
      <c r="C6" s="71" t="s">
        <v>7</v>
      </c>
    </row>
    <row r="7" s="62" customFormat="true" ht="31" customHeight="true" spans="1:3">
      <c r="A7" s="70">
        <v>2</v>
      </c>
      <c r="B7" s="71" t="s">
        <v>8</v>
      </c>
      <c r="C7" s="71" t="s">
        <v>8</v>
      </c>
    </row>
    <row r="8" s="62" customFormat="true" ht="31" customHeight="true" spans="1:3">
      <c r="A8" s="70">
        <v>3</v>
      </c>
      <c r="B8" s="71" t="s">
        <v>9</v>
      </c>
      <c r="C8" s="71" t="s">
        <v>9</v>
      </c>
    </row>
    <row r="9" s="62" customFormat="true" ht="20" customHeight="true" spans="1:3">
      <c r="A9" s="70">
        <v>4</v>
      </c>
      <c r="B9" s="72" t="s">
        <v>10</v>
      </c>
      <c r="C9" s="71" t="s">
        <v>11</v>
      </c>
    </row>
    <row r="10" s="62" customFormat="true" ht="20" customHeight="true" spans="1:3">
      <c r="A10" s="70">
        <v>5</v>
      </c>
      <c r="B10" s="71" t="s">
        <v>12</v>
      </c>
      <c r="C10" s="71" t="s">
        <v>12</v>
      </c>
    </row>
    <row r="11" s="63" customFormat="true" ht="31" customHeight="true" spans="1:3">
      <c r="A11" s="73" t="s">
        <v>13</v>
      </c>
      <c r="B11" s="74"/>
      <c r="C11" s="74"/>
    </row>
    <row r="12" ht="31" customHeight="true"/>
    <row r="13" ht="31" customHeight="true" spans="1:1">
      <c r="A13" s="63" t="s">
        <v>14</v>
      </c>
    </row>
    <row r="14" s="61" customFormat="true" ht="31" customHeight="true" spans="1:3">
      <c r="A14" s="69" t="s">
        <v>4</v>
      </c>
      <c r="B14" s="69" t="s">
        <v>5</v>
      </c>
      <c r="C14" s="69" t="s">
        <v>15</v>
      </c>
    </row>
    <row r="15" s="62" customFormat="true" ht="31" customHeight="true" spans="1:3">
      <c r="A15" s="70">
        <v>1</v>
      </c>
      <c r="B15" s="71" t="s">
        <v>16</v>
      </c>
      <c r="C15" s="71" t="s">
        <v>16</v>
      </c>
    </row>
    <row r="16" s="62" customFormat="true" ht="31" customHeight="true" spans="1:3">
      <c r="A16" s="70">
        <v>2</v>
      </c>
      <c r="B16" s="71" t="s">
        <v>17</v>
      </c>
      <c r="C16" s="71" t="s">
        <v>17</v>
      </c>
    </row>
    <row r="17" s="62" customFormat="true" ht="31" customHeight="true" spans="1:3">
      <c r="A17" s="70">
        <v>3</v>
      </c>
      <c r="B17" s="71" t="s">
        <v>18</v>
      </c>
      <c r="C17" s="71" t="s">
        <v>18</v>
      </c>
    </row>
    <row r="18" s="62" customFormat="true" ht="31" customHeight="true" spans="1:3">
      <c r="A18" s="70">
        <v>4</v>
      </c>
      <c r="B18" s="71" t="s">
        <v>19</v>
      </c>
      <c r="C18" s="71" t="s">
        <v>19</v>
      </c>
    </row>
    <row r="19" s="62" customFormat="true" spans="1:3">
      <c r="A19" s="70">
        <v>5</v>
      </c>
      <c r="B19" s="71" t="s">
        <v>20</v>
      </c>
      <c r="C19" s="71" t="s">
        <v>21</v>
      </c>
    </row>
    <row r="20" s="62" customFormat="true" spans="1:3">
      <c r="A20" s="70">
        <v>6</v>
      </c>
      <c r="B20" s="71" t="s">
        <v>22</v>
      </c>
      <c r="C20" s="71" t="s">
        <v>22</v>
      </c>
    </row>
    <row r="21" s="62" customFormat="true" spans="1:3">
      <c r="A21" s="70">
        <v>7</v>
      </c>
      <c r="B21" s="71" t="s">
        <v>23</v>
      </c>
      <c r="C21" s="71" t="s">
        <v>23</v>
      </c>
    </row>
    <row r="22" s="63" customFormat="true" ht="31" customHeight="true" spans="1:3">
      <c r="A22" s="73" t="s">
        <v>13</v>
      </c>
      <c r="B22" s="74"/>
      <c r="C22" s="74"/>
    </row>
    <row r="23" ht="31" customHeight="true"/>
    <row r="24" ht="31" customHeight="true" spans="1:1">
      <c r="A24" s="63" t="s">
        <v>24</v>
      </c>
    </row>
    <row r="25" s="61" customFormat="true" ht="31" customHeight="true" spans="1:3">
      <c r="A25" s="69" t="s">
        <v>4</v>
      </c>
      <c r="B25" s="69" t="s">
        <v>5</v>
      </c>
      <c r="C25" s="69" t="s">
        <v>25</v>
      </c>
    </row>
    <row r="26" s="62" customFormat="true" ht="31" customHeight="true" spans="1:3">
      <c r="A26" s="70">
        <v>1</v>
      </c>
      <c r="B26" s="71" t="s">
        <v>26</v>
      </c>
      <c r="C26" s="71" t="s">
        <v>26</v>
      </c>
    </row>
    <row r="27" s="62" customFormat="true" ht="31" customHeight="true" spans="1:3">
      <c r="A27" s="70">
        <v>2</v>
      </c>
      <c r="B27" s="71" t="s">
        <v>27</v>
      </c>
      <c r="C27" s="71" t="s">
        <v>27</v>
      </c>
    </row>
    <row r="28" s="62" customFormat="true" ht="31" customHeight="true" spans="1:3">
      <c r="A28" s="70">
        <v>3</v>
      </c>
      <c r="B28" s="71" t="s">
        <v>28</v>
      </c>
      <c r="C28" s="71" t="s">
        <v>28</v>
      </c>
    </row>
    <row r="29" s="62" customFormat="true" ht="31" customHeight="true" spans="1:3">
      <c r="A29" s="70">
        <v>4</v>
      </c>
      <c r="B29" s="71" t="s">
        <v>29</v>
      </c>
      <c r="C29" s="71" t="s">
        <v>30</v>
      </c>
    </row>
    <row r="30" s="62" customFormat="true" ht="31" customHeight="true" spans="1:3">
      <c r="A30" s="70">
        <v>5</v>
      </c>
      <c r="B30" s="71" t="s">
        <v>31</v>
      </c>
      <c r="C30" s="71" t="s">
        <v>32</v>
      </c>
    </row>
    <row r="31" s="62" customFormat="true" ht="31" customHeight="true" spans="1:3">
      <c r="A31" s="70">
        <v>6</v>
      </c>
      <c r="B31" s="71" t="s">
        <v>33</v>
      </c>
      <c r="C31" s="71" t="s">
        <v>33</v>
      </c>
    </row>
    <row r="32" s="62" customFormat="true" ht="31" customHeight="true" spans="1:3">
      <c r="A32" s="70">
        <v>7</v>
      </c>
      <c r="B32" s="71" t="s">
        <v>34</v>
      </c>
      <c r="C32" s="71" t="s">
        <v>34</v>
      </c>
    </row>
    <row r="33" s="62" customFormat="true" ht="31" customHeight="true" spans="1:3">
      <c r="A33" s="70">
        <v>8</v>
      </c>
      <c r="B33" s="71" t="s">
        <v>35</v>
      </c>
      <c r="C33" s="71" t="s">
        <v>36</v>
      </c>
    </row>
    <row r="34" s="62" customFormat="true" ht="31" customHeight="true" spans="1:3">
      <c r="A34" s="70">
        <v>9</v>
      </c>
      <c r="B34" s="71" t="s">
        <v>37</v>
      </c>
      <c r="C34" s="71" t="s">
        <v>37</v>
      </c>
    </row>
    <row r="35" s="62" customFormat="true" ht="31" customHeight="true" spans="1:3">
      <c r="A35" s="70">
        <v>10</v>
      </c>
      <c r="B35" s="71" t="s">
        <v>38</v>
      </c>
      <c r="C35" s="71" t="s">
        <v>38</v>
      </c>
    </row>
    <row r="36" s="62" customFormat="true" ht="46" customHeight="true" spans="1:3">
      <c r="A36" s="70">
        <v>11</v>
      </c>
      <c r="B36" s="71" t="s">
        <v>39</v>
      </c>
      <c r="C36" s="71" t="s">
        <v>40</v>
      </c>
    </row>
    <row r="37" s="62" customFormat="true" ht="31" customHeight="true" spans="1:3">
      <c r="A37" s="70">
        <v>12</v>
      </c>
      <c r="B37" s="71" t="s">
        <v>41</v>
      </c>
      <c r="C37" s="71" t="s">
        <v>41</v>
      </c>
    </row>
    <row r="38" s="62" customFormat="true" spans="1:3">
      <c r="A38" s="70">
        <v>13</v>
      </c>
      <c r="B38" s="71" t="s">
        <v>42</v>
      </c>
      <c r="C38" s="71" t="s">
        <v>42</v>
      </c>
    </row>
    <row r="39" s="63" customFormat="true" ht="31" customHeight="true" spans="1:3">
      <c r="A39" s="73" t="s">
        <v>13</v>
      </c>
      <c r="B39" s="74"/>
      <c r="C39" s="74"/>
    </row>
    <row r="40" ht="31" customHeight="true"/>
    <row r="41" ht="31" customHeight="true" spans="1:1">
      <c r="A41" s="63" t="s">
        <v>43</v>
      </c>
    </row>
    <row r="42" s="61" customFormat="true" ht="31" customHeight="true" spans="1:3">
      <c r="A42" s="69" t="s">
        <v>4</v>
      </c>
      <c r="B42" s="69" t="s">
        <v>5</v>
      </c>
      <c r="C42" s="69" t="s">
        <v>15</v>
      </c>
    </row>
    <row r="43" s="62" customFormat="true" ht="31" customHeight="true" spans="1:3">
      <c r="A43" s="70">
        <v>1</v>
      </c>
      <c r="B43" s="71" t="s">
        <v>44</v>
      </c>
      <c r="C43" s="71" t="s">
        <v>45</v>
      </c>
    </row>
    <row r="44" s="62" customFormat="true" ht="31" customHeight="true" spans="1:3">
      <c r="A44" s="70">
        <v>2</v>
      </c>
      <c r="B44" s="71" t="s">
        <v>46</v>
      </c>
      <c r="C44" s="71" t="s">
        <v>47</v>
      </c>
    </row>
    <row r="45" s="62" customFormat="true" ht="31" customHeight="true" spans="1:3">
      <c r="A45" s="70">
        <v>3</v>
      </c>
      <c r="B45" s="71" t="s">
        <v>48</v>
      </c>
      <c r="C45" s="71" t="s">
        <v>49</v>
      </c>
    </row>
    <row r="46" s="62" customFormat="true" ht="31" customHeight="true" spans="1:3">
      <c r="A46" s="70">
        <v>4</v>
      </c>
      <c r="B46" s="71" t="s">
        <v>50</v>
      </c>
      <c r="C46" s="71" t="s">
        <v>51</v>
      </c>
    </row>
    <row r="47" s="62" customFormat="true" ht="31" customHeight="true" spans="1:3">
      <c r="A47" s="70">
        <v>5</v>
      </c>
      <c r="B47" s="71" t="s">
        <v>52</v>
      </c>
      <c r="C47" s="71" t="s">
        <v>53</v>
      </c>
    </row>
    <row r="48" s="62" customFormat="true" ht="31" customHeight="true" spans="1:3">
      <c r="A48" s="70">
        <v>6</v>
      </c>
      <c r="B48" s="71" t="s">
        <v>54</v>
      </c>
      <c r="C48" s="71" t="s">
        <v>55</v>
      </c>
    </row>
    <row r="49" s="62" customFormat="true" ht="31" customHeight="true" spans="1:3">
      <c r="A49" s="70">
        <v>7</v>
      </c>
      <c r="B49" s="71" t="s">
        <v>56</v>
      </c>
      <c r="C49" s="71" t="s">
        <v>57</v>
      </c>
    </row>
    <row r="50" s="62" customFormat="true" ht="31" customHeight="true" spans="1:3">
      <c r="A50" s="70">
        <v>8</v>
      </c>
      <c r="B50" s="71" t="s">
        <v>58</v>
      </c>
      <c r="C50" s="71" t="s">
        <v>59</v>
      </c>
    </row>
    <row r="51" s="63" customFormat="true" ht="31" customHeight="true" spans="1:3">
      <c r="A51" s="73" t="s">
        <v>13</v>
      </c>
      <c r="B51" s="74"/>
      <c r="C51" s="74"/>
    </row>
    <row r="52" ht="31" customHeight="true"/>
    <row r="53" ht="31" customHeight="true" spans="1:1">
      <c r="A53" s="63" t="s">
        <v>60</v>
      </c>
    </row>
    <row r="54" s="61" customFormat="true" ht="31" customHeight="true" spans="1:3">
      <c r="A54" s="69" t="s">
        <v>4</v>
      </c>
      <c r="B54" s="69" t="s">
        <v>5</v>
      </c>
      <c r="C54" s="69" t="s">
        <v>25</v>
      </c>
    </row>
    <row r="55" s="62" customFormat="true" ht="31" customHeight="true" spans="1:3">
      <c r="A55" s="70">
        <v>1</v>
      </c>
      <c r="B55" s="71" t="s">
        <v>61</v>
      </c>
      <c r="C55" s="71" t="s">
        <v>61</v>
      </c>
    </row>
    <row r="56" s="62" customFormat="true" ht="31" customHeight="true" spans="1:3">
      <c r="A56" s="70">
        <v>2</v>
      </c>
      <c r="B56" s="71" t="s">
        <v>62</v>
      </c>
      <c r="C56" s="71" t="s">
        <v>62</v>
      </c>
    </row>
    <row r="57" s="62" customFormat="true" ht="31" customHeight="true" spans="1:3">
      <c r="A57" s="70">
        <v>3</v>
      </c>
      <c r="B57" s="71" t="s">
        <v>63</v>
      </c>
      <c r="C57" s="71" t="s">
        <v>63</v>
      </c>
    </row>
    <row r="58" s="62" customFormat="true" ht="31" customHeight="true" spans="1:3">
      <c r="A58" s="70">
        <v>4</v>
      </c>
      <c r="B58" s="71" t="s">
        <v>64</v>
      </c>
      <c r="C58" s="71" t="s">
        <v>64</v>
      </c>
    </row>
    <row r="59" s="62" customFormat="true" ht="31" customHeight="true" spans="1:3">
      <c r="A59" s="70">
        <v>5</v>
      </c>
      <c r="B59" s="71" t="s">
        <v>65</v>
      </c>
      <c r="C59" s="71" t="s">
        <v>65</v>
      </c>
    </row>
    <row r="60" s="62" customFormat="true" ht="31" customHeight="true" spans="1:3">
      <c r="A60" s="70">
        <v>6</v>
      </c>
      <c r="B60" s="71" t="s">
        <v>66</v>
      </c>
      <c r="C60" s="71" t="s">
        <v>67</v>
      </c>
    </row>
    <row r="61" s="62" customFormat="true" ht="31" customHeight="true" spans="1:3">
      <c r="A61" s="70">
        <v>7</v>
      </c>
      <c r="B61" s="71" t="s">
        <v>68</v>
      </c>
      <c r="C61" s="71" t="s">
        <v>68</v>
      </c>
    </row>
    <row r="62" s="62" customFormat="true" ht="31" customHeight="true" spans="1:3">
      <c r="A62" s="70">
        <v>8</v>
      </c>
      <c r="B62" s="71" t="s">
        <v>69</v>
      </c>
      <c r="C62" s="71" t="s">
        <v>69</v>
      </c>
    </row>
    <row r="63" s="62" customFormat="true" spans="1:3">
      <c r="A63" s="70">
        <v>9</v>
      </c>
      <c r="B63" s="71" t="s">
        <v>70</v>
      </c>
      <c r="C63" s="71" t="s">
        <v>70</v>
      </c>
    </row>
    <row r="64" s="63" customFormat="true" ht="31" customHeight="true" spans="1:3">
      <c r="A64" s="73" t="s">
        <v>13</v>
      </c>
      <c r="B64" s="74"/>
      <c r="C64" s="74"/>
    </row>
    <row r="65" s="63" customFormat="true" ht="31" customHeight="true" spans="1:3">
      <c r="A65" s="73" t="s">
        <v>71</v>
      </c>
      <c r="B65" s="74"/>
      <c r="C65" s="74"/>
    </row>
  </sheetData>
  <sheetProtection formatCells="0" formatColumns="0" formatRows="0" insertRows="0" insertColumns="0" insertHyperlinks="0" deleteColumns="0" deleteRows="0" sort="0" autoFilter="0" pivotTables="0"/>
  <autoFilter ref="A5:C65">
    <extLst/>
  </autoFilter>
  <mergeCells count="8">
    <mergeCell ref="A2:C2"/>
    <mergeCell ref="A3:C3"/>
    <mergeCell ref="A11:C11"/>
    <mergeCell ref="A22:C22"/>
    <mergeCell ref="A39:C39"/>
    <mergeCell ref="A51:C51"/>
    <mergeCell ref="A64:C64"/>
    <mergeCell ref="A65:C65"/>
  </mergeCells>
  <pageMargins left="0.751388888888889" right="0.751388888888889"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69"/>
  <sheetViews>
    <sheetView view="pageBreakPreview" zoomScale="50" zoomScaleNormal="100" zoomScaleSheetLayoutView="50" workbookViewId="0">
      <selection activeCell="A1" sqref="A$1:A$1048576"/>
    </sheetView>
  </sheetViews>
  <sheetFormatPr defaultColWidth="9.025" defaultRowHeight="13.5"/>
  <cols>
    <col min="3" max="3" width="25.5583333333333" style="1" customWidth="true"/>
    <col min="4" max="4" width="23.6416666666667" style="1" customWidth="true"/>
    <col min="5" max="5" width="13.6833333333333" customWidth="true"/>
    <col min="6" max="6" width="13.8916666666667" style="13" customWidth="true"/>
    <col min="7" max="7" width="46.925" customWidth="true"/>
    <col min="8" max="9" width="46.25" customWidth="true"/>
    <col min="10" max="10" width="40.9" customWidth="true"/>
    <col min="11" max="11" width="13.9416666666667" customWidth="true"/>
    <col min="12" max="12" width="39.7583333333333" style="1" customWidth="true"/>
    <col min="13" max="13" width="16.8666666666667" style="1" customWidth="true"/>
    <col min="14" max="14" width="25.8916666666667" customWidth="true"/>
    <col min="16" max="16" width="7" customWidth="true"/>
    <col min="17" max="17" width="43.0333333333333" customWidth="true"/>
    <col min="18" max="18" width="12.15"/>
    <col min="19" max="19" width="12.1583333333333"/>
    <col min="20" max="20" width="12.15"/>
  </cols>
  <sheetData>
    <row r="1" ht="20.25" spans="2:17">
      <c r="B1" s="14" t="s">
        <v>72</v>
      </c>
      <c r="C1" s="14"/>
      <c r="D1" s="14"/>
      <c r="E1" s="14"/>
      <c r="F1" s="14"/>
      <c r="G1" s="14"/>
      <c r="H1" s="14"/>
      <c r="I1" s="14"/>
      <c r="J1" s="14"/>
      <c r="K1" s="14"/>
      <c r="L1" s="14"/>
      <c r="O1" s="22" t="s">
        <v>73</v>
      </c>
      <c r="P1" s="22" t="s">
        <v>74</v>
      </c>
      <c r="Q1" s="22" t="s">
        <v>75</v>
      </c>
    </row>
    <row r="2" ht="26.95" customHeight="true" spans="7:17">
      <c r="G2" s="29" t="s">
        <v>76</v>
      </c>
      <c r="H2" s="29" t="s">
        <v>77</v>
      </c>
      <c r="I2" s="29"/>
      <c r="O2" s="22"/>
      <c r="P2" s="22" t="s">
        <v>78</v>
      </c>
      <c r="Q2" s="22" t="s">
        <v>79</v>
      </c>
    </row>
    <row r="3" spans="2:3">
      <c r="B3" s="15" t="s">
        <v>80</v>
      </c>
      <c r="C3" s="16"/>
    </row>
    <row r="4" s="11" customFormat="true" ht="142" customHeight="true" spans="2:17">
      <c r="B4" s="17" t="s">
        <v>81</v>
      </c>
      <c r="C4" s="17" t="s">
        <v>82</v>
      </c>
      <c r="D4" s="17" t="s">
        <v>83</v>
      </c>
      <c r="E4" s="17" t="s">
        <v>84</v>
      </c>
      <c r="F4" s="30" t="s">
        <v>85</v>
      </c>
      <c r="G4" s="31" t="s">
        <v>86</v>
      </c>
      <c r="H4" s="32" t="s">
        <v>87</v>
      </c>
      <c r="I4" s="31" t="s">
        <v>88</v>
      </c>
      <c r="J4" s="39" t="s">
        <v>89</v>
      </c>
      <c r="K4" s="23" t="s">
        <v>90</v>
      </c>
      <c r="L4" s="17" t="s">
        <v>91</v>
      </c>
      <c r="M4" s="17" t="s">
        <v>92</v>
      </c>
      <c r="P4" s="11" t="s">
        <v>93</v>
      </c>
      <c r="Q4" s="58" t="s">
        <v>94</v>
      </c>
    </row>
    <row r="5" ht="42" customHeight="true" spans="2:16">
      <c r="B5" s="18">
        <v>1</v>
      </c>
      <c r="C5" s="19" t="s">
        <v>95</v>
      </c>
      <c r="D5" s="19" t="s">
        <v>96</v>
      </c>
      <c r="E5" s="33" t="s">
        <v>97</v>
      </c>
      <c r="F5" s="34">
        <v>5</v>
      </c>
      <c r="G5" s="18" t="s">
        <v>98</v>
      </c>
      <c r="H5" s="18" t="s">
        <v>99</v>
      </c>
      <c r="I5" s="40" t="s">
        <v>100</v>
      </c>
      <c r="J5" s="18" t="s">
        <v>101</v>
      </c>
      <c r="K5" s="34">
        <v>5</v>
      </c>
      <c r="L5" s="19"/>
      <c r="M5" s="19" t="s">
        <v>95</v>
      </c>
      <c r="P5" t="s">
        <v>102</v>
      </c>
    </row>
    <row r="6" ht="42" customHeight="true" spans="2:16">
      <c r="B6" s="18">
        <v>2</v>
      </c>
      <c r="C6" s="20" t="s">
        <v>103</v>
      </c>
      <c r="D6" s="21" t="s">
        <v>104</v>
      </c>
      <c r="E6" s="33" t="s">
        <v>97</v>
      </c>
      <c r="F6" s="34">
        <v>5</v>
      </c>
      <c r="G6" s="18" t="s">
        <v>98</v>
      </c>
      <c r="H6" s="18" t="s">
        <v>99</v>
      </c>
      <c r="I6" s="40" t="s">
        <v>100</v>
      </c>
      <c r="J6" s="18" t="s">
        <v>101</v>
      </c>
      <c r="K6" s="34">
        <v>5</v>
      </c>
      <c r="L6" s="19"/>
      <c r="M6" s="19" t="s">
        <v>103</v>
      </c>
      <c r="P6" t="s">
        <v>105</v>
      </c>
    </row>
    <row r="7" ht="42" customHeight="true" spans="2:16">
      <c r="B7" s="18">
        <v>3</v>
      </c>
      <c r="C7" s="19" t="s">
        <v>106</v>
      </c>
      <c r="D7" s="19" t="s">
        <v>106</v>
      </c>
      <c r="E7" s="33" t="s">
        <v>97</v>
      </c>
      <c r="F7" s="34">
        <v>5</v>
      </c>
      <c r="G7" s="18" t="s">
        <v>98</v>
      </c>
      <c r="H7" s="18" t="s">
        <v>99</v>
      </c>
      <c r="I7" s="40" t="s">
        <v>100</v>
      </c>
      <c r="J7" s="18" t="s">
        <v>101</v>
      </c>
      <c r="K7" s="34">
        <v>5</v>
      </c>
      <c r="L7" s="19"/>
      <c r="M7" s="19" t="s">
        <v>106</v>
      </c>
      <c r="P7" t="s">
        <v>102</v>
      </c>
    </row>
    <row r="8" ht="224.95" customHeight="true" spans="2:18">
      <c r="B8" s="18">
        <v>4</v>
      </c>
      <c r="C8" s="19" t="s">
        <v>10</v>
      </c>
      <c r="D8" s="19" t="s">
        <v>10</v>
      </c>
      <c r="E8" s="33" t="s">
        <v>97</v>
      </c>
      <c r="F8" s="34">
        <v>5</v>
      </c>
      <c r="G8" s="18" t="s">
        <v>98</v>
      </c>
      <c r="H8" s="18" t="s">
        <v>99</v>
      </c>
      <c r="I8" s="41" t="s">
        <v>107</v>
      </c>
      <c r="J8" s="42" t="s">
        <v>108</v>
      </c>
      <c r="K8" s="34">
        <v>0</v>
      </c>
      <c r="L8" s="43" t="s">
        <v>109</v>
      </c>
      <c r="M8" s="19" t="s">
        <v>10</v>
      </c>
      <c r="N8" t="str">
        <f>_xlfn.DISPIMG("ID_9F951C297A5A42AAB64FD8A9531BB2F1",1)</f>
        <v>=DISPIMG("ID_9F951C297A5A42AAB64FD8A9531BB2F1",1)</v>
      </c>
      <c r="P8" t="s">
        <v>102</v>
      </c>
      <c r="Q8" s="5" t="s">
        <v>110</v>
      </c>
      <c r="R8" t="str">
        <f>_xlfn.DISPIMG("ID_018F80832D314A8EA2916E5138EDEA1D",1)</f>
        <v>=DISPIMG("ID_018F80832D314A8EA2916E5138EDEA1D",1)</v>
      </c>
    </row>
    <row r="9" ht="151.4" customHeight="true" spans="2:19">
      <c r="B9" s="18">
        <v>5</v>
      </c>
      <c r="C9" s="19" t="s">
        <v>111</v>
      </c>
      <c r="D9" s="19" t="s">
        <v>111</v>
      </c>
      <c r="E9" s="33" t="s">
        <v>97</v>
      </c>
      <c r="F9" s="34">
        <v>5</v>
      </c>
      <c r="G9" s="18" t="s">
        <v>98</v>
      </c>
      <c r="H9" s="18" t="s">
        <v>99</v>
      </c>
      <c r="I9" s="40" t="s">
        <v>100</v>
      </c>
      <c r="J9" s="42" t="s">
        <v>108</v>
      </c>
      <c r="K9" s="34">
        <v>0</v>
      </c>
      <c r="L9" s="43" t="s">
        <v>112</v>
      </c>
      <c r="M9" s="19" t="s">
        <v>111</v>
      </c>
      <c r="N9" t="str">
        <f>_xlfn.DISPIMG("ID_B6ADF49767CF46608D20A09FB42B7800",1)</f>
        <v>=DISPIMG("ID_B6ADF49767CF46608D20A09FB42B7800",1)</v>
      </c>
      <c r="P9" t="s">
        <v>102</v>
      </c>
      <c r="Q9" s="5" t="s">
        <v>113</v>
      </c>
      <c r="R9" t="str">
        <f>_xlfn.DISPIMG("ID_080475B557294077941283BADA34AD55",1)</f>
        <v>=DISPIMG("ID_080475B557294077941283BADA34AD55",1)</v>
      </c>
      <c r="S9" t="str">
        <f>_xlfn.DISPIMG("ID_AB2F6F2C03F14B3E83964D087EFB0DD1",1)</f>
        <v>=DISPIMG("ID_AB2F6F2C03F14B3E83964D087EFB0DD1",1)</v>
      </c>
    </row>
    <row r="11" spans="2:2">
      <c r="B11" s="22" t="s">
        <v>114</v>
      </c>
    </row>
    <row r="12" ht="160.85" customHeight="true" spans="2:13">
      <c r="B12" s="17" t="s">
        <v>81</v>
      </c>
      <c r="C12" s="17" t="s">
        <v>82</v>
      </c>
      <c r="D12" s="23" t="s">
        <v>115</v>
      </c>
      <c r="E12" s="17" t="s">
        <v>84</v>
      </c>
      <c r="F12" s="30" t="s">
        <v>85</v>
      </c>
      <c r="G12" s="31" t="s">
        <v>86</v>
      </c>
      <c r="H12" s="32" t="s">
        <v>87</v>
      </c>
      <c r="I12" s="31" t="s">
        <v>88</v>
      </c>
      <c r="J12" s="39" t="s">
        <v>116</v>
      </c>
      <c r="K12" s="17" t="s">
        <v>117</v>
      </c>
      <c r="L12" s="17" t="s">
        <v>91</v>
      </c>
      <c r="M12" s="17" t="s">
        <v>92</v>
      </c>
    </row>
    <row r="13" ht="27" spans="1:16">
      <c r="A13" s="24" t="s">
        <v>118</v>
      </c>
      <c r="B13" s="18">
        <v>1</v>
      </c>
      <c r="C13" s="19" t="s">
        <v>119</v>
      </c>
      <c r="D13" s="19" t="s">
        <v>119</v>
      </c>
      <c r="E13" s="33" t="s">
        <v>97</v>
      </c>
      <c r="F13" s="34">
        <v>5</v>
      </c>
      <c r="G13" s="18" t="s">
        <v>98</v>
      </c>
      <c r="H13" s="18" t="s">
        <v>99</v>
      </c>
      <c r="I13" s="40" t="s">
        <v>100</v>
      </c>
      <c r="J13" s="18" t="s">
        <v>101</v>
      </c>
      <c r="K13" s="34">
        <v>5</v>
      </c>
      <c r="L13" s="19"/>
      <c r="M13" s="19" t="s">
        <v>119</v>
      </c>
      <c r="P13" t="s">
        <v>102</v>
      </c>
    </row>
    <row r="14" ht="40.5" spans="1:17">
      <c r="A14" s="24" t="s">
        <v>118</v>
      </c>
      <c r="B14" s="18">
        <v>2</v>
      </c>
      <c r="C14" s="19" t="s">
        <v>120</v>
      </c>
      <c r="D14" s="19" t="s">
        <v>120</v>
      </c>
      <c r="E14" s="33" t="s">
        <v>97</v>
      </c>
      <c r="F14" s="34">
        <v>5</v>
      </c>
      <c r="G14" s="18" t="s">
        <v>121</v>
      </c>
      <c r="H14" s="18" t="s">
        <v>122</v>
      </c>
      <c r="I14" s="40" t="s">
        <v>100</v>
      </c>
      <c r="J14" s="18" t="s">
        <v>101</v>
      </c>
      <c r="K14" s="34">
        <v>5</v>
      </c>
      <c r="L14" s="44" t="s">
        <v>123</v>
      </c>
      <c r="M14" s="19" t="s">
        <v>120</v>
      </c>
      <c r="P14" t="s">
        <v>102</v>
      </c>
      <c r="Q14" s="24" t="s">
        <v>124</v>
      </c>
    </row>
    <row r="15" ht="27" spans="1:17">
      <c r="A15" s="24" t="s">
        <v>118</v>
      </c>
      <c r="B15" s="18">
        <v>3</v>
      </c>
      <c r="C15" s="19" t="s">
        <v>125</v>
      </c>
      <c r="D15" s="19" t="s">
        <v>125</v>
      </c>
      <c r="E15" s="33" t="s">
        <v>97</v>
      </c>
      <c r="F15" s="34">
        <v>5</v>
      </c>
      <c r="G15" s="18" t="s">
        <v>98</v>
      </c>
      <c r="H15" s="18" t="s">
        <v>99</v>
      </c>
      <c r="I15" s="40" t="s">
        <v>100</v>
      </c>
      <c r="J15" s="18" t="s">
        <v>101</v>
      </c>
      <c r="K15" s="34">
        <v>5</v>
      </c>
      <c r="L15" s="19"/>
      <c r="M15" s="19" t="s">
        <v>125</v>
      </c>
      <c r="P15" t="s">
        <v>126</v>
      </c>
      <c r="Q15" s="5" t="s">
        <v>127</v>
      </c>
    </row>
    <row r="16" ht="40.5" spans="1:17">
      <c r="A16" s="24" t="s">
        <v>118</v>
      </c>
      <c r="B16" s="18">
        <v>4</v>
      </c>
      <c r="C16" s="19" t="s">
        <v>128</v>
      </c>
      <c r="D16" s="19" t="s">
        <v>128</v>
      </c>
      <c r="E16" s="33" t="s">
        <v>97</v>
      </c>
      <c r="F16" s="34">
        <v>5</v>
      </c>
      <c r="G16" s="18" t="s">
        <v>121</v>
      </c>
      <c r="H16" s="18" t="s">
        <v>122</v>
      </c>
      <c r="I16" s="41" t="s">
        <v>107</v>
      </c>
      <c r="J16" s="18" t="s">
        <v>101</v>
      </c>
      <c r="K16" s="34">
        <v>5</v>
      </c>
      <c r="L16" s="44" t="s">
        <v>123</v>
      </c>
      <c r="M16" s="19" t="s">
        <v>128</v>
      </c>
      <c r="P16" t="s">
        <v>126</v>
      </c>
      <c r="Q16" s="24" t="s">
        <v>124</v>
      </c>
    </row>
    <row r="17" ht="40.5" spans="1:17">
      <c r="A17" s="24" t="s">
        <v>118</v>
      </c>
      <c r="B17" s="18">
        <v>5</v>
      </c>
      <c r="C17" s="19" t="s">
        <v>129</v>
      </c>
      <c r="D17" s="19" t="s">
        <v>129</v>
      </c>
      <c r="E17" s="33" t="s">
        <v>97</v>
      </c>
      <c r="F17" s="34">
        <v>5</v>
      </c>
      <c r="G17" s="18" t="s">
        <v>98</v>
      </c>
      <c r="H17" s="18" t="s">
        <v>99</v>
      </c>
      <c r="I17" s="40" t="s">
        <v>100</v>
      </c>
      <c r="J17" s="18" t="s">
        <v>101</v>
      </c>
      <c r="K17" s="34">
        <v>5</v>
      </c>
      <c r="L17" s="43"/>
      <c r="M17" s="19" t="s">
        <v>130</v>
      </c>
      <c r="P17" t="s">
        <v>126</v>
      </c>
      <c r="Q17" s="5" t="s">
        <v>131</v>
      </c>
    </row>
    <row r="18" ht="57.65" customHeight="true" spans="1:18">
      <c r="A18" s="24" t="s">
        <v>118</v>
      </c>
      <c r="B18" s="18">
        <v>6</v>
      </c>
      <c r="C18" s="19" t="s">
        <v>132</v>
      </c>
      <c r="D18" s="19" t="s">
        <v>132</v>
      </c>
      <c r="E18" s="33" t="s">
        <v>97</v>
      </c>
      <c r="F18" s="34">
        <v>5</v>
      </c>
      <c r="G18" s="18" t="s">
        <v>121</v>
      </c>
      <c r="H18" s="18" t="s">
        <v>122</v>
      </c>
      <c r="I18" s="40" t="s">
        <v>107</v>
      </c>
      <c r="J18" s="18" t="s">
        <v>101</v>
      </c>
      <c r="K18" s="34">
        <v>0</v>
      </c>
      <c r="L18" s="43" t="s">
        <v>133</v>
      </c>
      <c r="M18" s="19" t="s">
        <v>132</v>
      </c>
      <c r="P18" t="s">
        <v>126</v>
      </c>
      <c r="R18" s="24" t="s">
        <v>134</v>
      </c>
    </row>
    <row r="19" ht="82.55" customHeight="true" spans="1:18">
      <c r="A19" s="24" t="s">
        <v>118</v>
      </c>
      <c r="B19" s="18">
        <v>7</v>
      </c>
      <c r="C19" s="19" t="s">
        <v>135</v>
      </c>
      <c r="D19" s="19" t="s">
        <v>135</v>
      </c>
      <c r="E19" s="33" t="s">
        <v>97</v>
      </c>
      <c r="F19" s="34">
        <v>5</v>
      </c>
      <c r="G19" s="18" t="s">
        <v>98</v>
      </c>
      <c r="H19" s="18" t="s">
        <v>99</v>
      </c>
      <c r="I19" s="40" t="s">
        <v>107</v>
      </c>
      <c r="J19" s="18" t="s">
        <v>101</v>
      </c>
      <c r="K19" s="34">
        <v>0</v>
      </c>
      <c r="L19" s="43" t="s">
        <v>136</v>
      </c>
      <c r="M19" s="19" t="s">
        <v>135</v>
      </c>
      <c r="P19" t="s">
        <v>126</v>
      </c>
      <c r="Q19" s="5" t="s">
        <v>137</v>
      </c>
      <c r="R19" s="24" t="s">
        <v>138</v>
      </c>
    </row>
    <row r="22" spans="2:2">
      <c r="B22" s="22" t="s">
        <v>139</v>
      </c>
    </row>
    <row r="23" s="12" customFormat="true" ht="173.15" customHeight="true" spans="2:14">
      <c r="B23" s="17" t="s">
        <v>81</v>
      </c>
      <c r="C23" s="17" t="s">
        <v>82</v>
      </c>
      <c r="D23" s="23" t="s">
        <v>140</v>
      </c>
      <c r="E23" s="17" t="s">
        <v>84</v>
      </c>
      <c r="F23" s="30" t="s">
        <v>85</v>
      </c>
      <c r="G23" s="31" t="s">
        <v>86</v>
      </c>
      <c r="H23" s="32" t="s">
        <v>87</v>
      </c>
      <c r="I23" s="31" t="s">
        <v>88</v>
      </c>
      <c r="J23" s="39" t="s">
        <v>116</v>
      </c>
      <c r="K23" s="17" t="s">
        <v>117</v>
      </c>
      <c r="L23" s="17" t="s">
        <v>91</v>
      </c>
      <c r="M23" s="17" t="s">
        <v>92</v>
      </c>
      <c r="N23" s="55" t="s">
        <v>141</v>
      </c>
    </row>
    <row r="24" ht="48" customHeight="true" spans="1:16">
      <c r="A24" s="24" t="s">
        <v>118</v>
      </c>
      <c r="B24" s="25">
        <v>1</v>
      </c>
      <c r="C24" s="26" t="s">
        <v>142</v>
      </c>
      <c r="D24" s="26" t="s">
        <v>142</v>
      </c>
      <c r="E24" s="35" t="s">
        <v>97</v>
      </c>
      <c r="F24" s="36">
        <v>20</v>
      </c>
      <c r="G24" s="37" t="s">
        <v>98</v>
      </c>
      <c r="H24" s="37" t="s">
        <v>99</v>
      </c>
      <c r="I24" s="45" t="s">
        <v>100</v>
      </c>
      <c r="J24" s="37" t="s">
        <v>101</v>
      </c>
      <c r="K24" s="46">
        <v>20</v>
      </c>
      <c r="L24" s="47"/>
      <c r="M24" s="19" t="s">
        <v>142</v>
      </c>
      <c r="N24" s="18" t="s">
        <v>143</v>
      </c>
      <c r="P24" t="s">
        <v>144</v>
      </c>
    </row>
    <row r="25" ht="48" customHeight="true" spans="1:16">
      <c r="A25" s="24" t="s">
        <v>118</v>
      </c>
      <c r="B25" s="25">
        <v>2</v>
      </c>
      <c r="C25" s="26" t="s">
        <v>145</v>
      </c>
      <c r="D25" s="26" t="s">
        <v>145</v>
      </c>
      <c r="E25" s="35" t="s">
        <v>97</v>
      </c>
      <c r="F25" s="36">
        <v>20</v>
      </c>
      <c r="G25" s="37" t="s">
        <v>98</v>
      </c>
      <c r="H25" s="37" t="s">
        <v>99</v>
      </c>
      <c r="I25" s="45" t="s">
        <v>100</v>
      </c>
      <c r="J25" s="37" t="s">
        <v>101</v>
      </c>
      <c r="K25" s="46">
        <v>20</v>
      </c>
      <c r="L25" s="47"/>
      <c r="M25" s="19" t="s">
        <v>145</v>
      </c>
      <c r="N25" s="18" t="s">
        <v>143</v>
      </c>
      <c r="P25" t="s">
        <v>144</v>
      </c>
    </row>
    <row r="26" ht="50.05" customHeight="true" spans="1:16">
      <c r="A26" s="24" t="s">
        <v>118</v>
      </c>
      <c r="B26" s="25">
        <v>3</v>
      </c>
      <c r="C26" s="26" t="s">
        <v>146</v>
      </c>
      <c r="D26" s="26" t="s">
        <v>146</v>
      </c>
      <c r="E26" s="35" t="s">
        <v>97</v>
      </c>
      <c r="F26" s="36">
        <v>10</v>
      </c>
      <c r="G26" s="38" t="s">
        <v>98</v>
      </c>
      <c r="H26" s="37" t="s">
        <v>99</v>
      </c>
      <c r="I26" s="45" t="s">
        <v>100</v>
      </c>
      <c r="J26" s="37" t="s">
        <v>101</v>
      </c>
      <c r="K26" s="46">
        <v>10</v>
      </c>
      <c r="L26" s="47"/>
      <c r="M26" s="19" t="s">
        <v>146</v>
      </c>
      <c r="N26" s="18" t="s">
        <v>147</v>
      </c>
      <c r="P26" t="s">
        <v>148</v>
      </c>
    </row>
    <row r="27" ht="48" customHeight="true" spans="1:16">
      <c r="A27" s="24" t="s">
        <v>118</v>
      </c>
      <c r="B27" s="25">
        <v>4</v>
      </c>
      <c r="C27" s="19" t="s">
        <v>149</v>
      </c>
      <c r="D27" s="19" t="s">
        <v>149</v>
      </c>
      <c r="E27" s="33" t="s">
        <v>97</v>
      </c>
      <c r="F27" s="34">
        <v>10</v>
      </c>
      <c r="G27" s="25" t="s">
        <v>98</v>
      </c>
      <c r="H27" s="18" t="s">
        <v>99</v>
      </c>
      <c r="I27" s="40" t="s">
        <v>100</v>
      </c>
      <c r="J27" s="18" t="s">
        <v>101</v>
      </c>
      <c r="K27" s="48">
        <v>10</v>
      </c>
      <c r="L27" s="19"/>
      <c r="M27" s="19" t="s">
        <v>150</v>
      </c>
      <c r="N27" s="18" t="s">
        <v>147</v>
      </c>
      <c r="P27" t="s">
        <v>148</v>
      </c>
    </row>
    <row r="28" ht="48" customHeight="true" spans="1:16">
      <c r="A28" s="24" t="s">
        <v>118</v>
      </c>
      <c r="B28" s="25">
        <v>5</v>
      </c>
      <c r="C28" s="19" t="s">
        <v>151</v>
      </c>
      <c r="D28" s="19" t="s">
        <v>151</v>
      </c>
      <c r="E28" s="33" t="s">
        <v>97</v>
      </c>
      <c r="F28" s="34">
        <v>10</v>
      </c>
      <c r="G28" s="18" t="s">
        <v>98</v>
      </c>
      <c r="H28" s="18" t="s">
        <v>99</v>
      </c>
      <c r="I28" s="40" t="s">
        <v>100</v>
      </c>
      <c r="J28" s="18" t="s">
        <v>101</v>
      </c>
      <c r="K28" s="48">
        <v>10</v>
      </c>
      <c r="L28" s="19"/>
      <c r="M28" s="19" t="s">
        <v>152</v>
      </c>
      <c r="N28" s="18" t="s">
        <v>147</v>
      </c>
      <c r="P28" t="s">
        <v>105</v>
      </c>
    </row>
    <row r="29" ht="48" customHeight="true" spans="1:16">
      <c r="A29" s="24" t="s">
        <v>118</v>
      </c>
      <c r="B29" s="25">
        <v>6</v>
      </c>
      <c r="C29" s="19" t="s">
        <v>153</v>
      </c>
      <c r="D29" s="19" t="s">
        <v>153</v>
      </c>
      <c r="E29" s="33" t="s">
        <v>97</v>
      </c>
      <c r="F29" s="34">
        <v>10</v>
      </c>
      <c r="G29" s="25" t="s">
        <v>98</v>
      </c>
      <c r="H29" s="18" t="s">
        <v>99</v>
      </c>
      <c r="I29" s="40" t="s">
        <v>100</v>
      </c>
      <c r="J29" s="18" t="s">
        <v>101</v>
      </c>
      <c r="K29" s="48">
        <v>10</v>
      </c>
      <c r="L29" s="19"/>
      <c r="M29" s="19" t="s">
        <v>153</v>
      </c>
      <c r="N29" s="18" t="s">
        <v>147</v>
      </c>
      <c r="P29" t="s">
        <v>148</v>
      </c>
    </row>
    <row r="30" ht="48" customHeight="true" spans="2:16">
      <c r="B30" s="25">
        <v>7</v>
      </c>
      <c r="C30" s="19" t="s">
        <v>154</v>
      </c>
      <c r="D30" s="19" t="s">
        <v>154</v>
      </c>
      <c r="E30" s="33" t="s">
        <v>97</v>
      </c>
      <c r="F30" s="34">
        <v>10</v>
      </c>
      <c r="G30" s="25" t="s">
        <v>98</v>
      </c>
      <c r="H30" s="18" t="s">
        <v>99</v>
      </c>
      <c r="I30" s="40" t="s">
        <v>100</v>
      </c>
      <c r="J30" s="18" t="s">
        <v>101</v>
      </c>
      <c r="K30" s="48">
        <v>10</v>
      </c>
      <c r="L30" s="19"/>
      <c r="M30" s="19" t="s">
        <v>154</v>
      </c>
      <c r="N30" s="18" t="s">
        <v>147</v>
      </c>
      <c r="P30" t="s">
        <v>148</v>
      </c>
    </row>
    <row r="31" ht="48" customHeight="true" spans="2:16">
      <c r="B31" s="25">
        <v>8</v>
      </c>
      <c r="C31" s="27" t="s">
        <v>155</v>
      </c>
      <c r="D31" s="19" t="s">
        <v>156</v>
      </c>
      <c r="E31" s="33" t="s">
        <v>97</v>
      </c>
      <c r="F31" s="34">
        <v>5</v>
      </c>
      <c r="G31" s="18" t="s">
        <v>98</v>
      </c>
      <c r="H31" s="18" t="s">
        <v>99</v>
      </c>
      <c r="I31" s="40" t="s">
        <v>100</v>
      </c>
      <c r="J31" s="18" t="s">
        <v>101</v>
      </c>
      <c r="K31" s="48">
        <v>5</v>
      </c>
      <c r="L31" s="19"/>
      <c r="M31" s="19" t="s">
        <v>157</v>
      </c>
      <c r="N31" s="18" t="s">
        <v>158</v>
      </c>
      <c r="P31" t="s">
        <v>105</v>
      </c>
    </row>
    <row r="32" ht="48" customHeight="true" spans="2:17">
      <c r="B32" s="25">
        <v>9</v>
      </c>
      <c r="C32" s="19" t="s">
        <v>159</v>
      </c>
      <c r="D32" s="19" t="s">
        <v>159</v>
      </c>
      <c r="E32" s="33" t="s">
        <v>97</v>
      </c>
      <c r="F32" s="34">
        <v>20</v>
      </c>
      <c r="G32" s="18" t="s">
        <v>121</v>
      </c>
      <c r="H32" s="18" t="s">
        <v>122</v>
      </c>
      <c r="I32" s="40" t="s">
        <v>107</v>
      </c>
      <c r="J32" s="18" t="s">
        <v>101</v>
      </c>
      <c r="K32" s="34">
        <v>0</v>
      </c>
      <c r="L32" s="43" t="s">
        <v>133</v>
      </c>
      <c r="M32" s="19" t="s">
        <v>160</v>
      </c>
      <c r="N32" s="18" t="s">
        <v>143</v>
      </c>
      <c r="P32" t="s">
        <v>126</v>
      </c>
      <c r="Q32" t="s">
        <v>161</v>
      </c>
    </row>
    <row r="33" ht="48" customHeight="true" spans="2:17">
      <c r="B33" s="25">
        <v>10</v>
      </c>
      <c r="C33" s="19" t="s">
        <v>162</v>
      </c>
      <c r="D33" s="19" t="s">
        <v>162</v>
      </c>
      <c r="E33" s="33" t="s">
        <v>97</v>
      </c>
      <c r="F33" s="34">
        <v>20</v>
      </c>
      <c r="G33" s="18"/>
      <c r="H33" s="18"/>
      <c r="I33" s="40"/>
      <c r="J33" s="18"/>
      <c r="K33" s="48">
        <v>0</v>
      </c>
      <c r="L33" s="43" t="s">
        <v>163</v>
      </c>
      <c r="M33" s="19" t="s">
        <v>162</v>
      </c>
      <c r="N33" s="18" t="s">
        <v>143</v>
      </c>
      <c r="P33" t="s">
        <v>144</v>
      </c>
      <c r="Q33" s="24" t="s">
        <v>164</v>
      </c>
    </row>
    <row r="34" ht="48" customHeight="true" spans="1:16">
      <c r="A34" s="24" t="s">
        <v>118</v>
      </c>
      <c r="B34" s="25">
        <v>11</v>
      </c>
      <c r="C34" s="19" t="s">
        <v>165</v>
      </c>
      <c r="D34" s="19" t="s">
        <v>165</v>
      </c>
      <c r="E34" s="33" t="s">
        <v>97</v>
      </c>
      <c r="F34" s="34">
        <v>20</v>
      </c>
      <c r="G34" s="18"/>
      <c r="H34" s="18"/>
      <c r="I34" s="40"/>
      <c r="J34" s="18"/>
      <c r="K34" s="48">
        <v>0</v>
      </c>
      <c r="L34" s="43" t="s">
        <v>163</v>
      </c>
      <c r="M34" s="19" t="s">
        <v>165</v>
      </c>
      <c r="N34" s="18" t="s">
        <v>143</v>
      </c>
      <c r="P34" t="s">
        <v>144</v>
      </c>
    </row>
    <row r="35" ht="48" customHeight="true" spans="2:16">
      <c r="B35" s="25">
        <v>12</v>
      </c>
      <c r="C35" s="19" t="s">
        <v>166</v>
      </c>
      <c r="D35" s="19" t="s">
        <v>166</v>
      </c>
      <c r="E35" s="33" t="s">
        <v>97</v>
      </c>
      <c r="F35" s="34">
        <v>20</v>
      </c>
      <c r="G35" s="18"/>
      <c r="H35" s="18"/>
      <c r="I35" s="40"/>
      <c r="J35" s="18"/>
      <c r="K35" s="48">
        <v>0</v>
      </c>
      <c r="L35" s="43" t="s">
        <v>163</v>
      </c>
      <c r="M35" s="19" t="s">
        <v>166</v>
      </c>
      <c r="N35" s="18" t="s">
        <v>143</v>
      </c>
      <c r="P35" t="s">
        <v>144</v>
      </c>
    </row>
    <row r="36" ht="48" customHeight="true" spans="2:14">
      <c r="B36" s="25">
        <v>13</v>
      </c>
      <c r="C36" s="19"/>
      <c r="D36" s="19"/>
      <c r="E36" s="33"/>
      <c r="F36" s="34">
        <v>0</v>
      </c>
      <c r="G36" s="18"/>
      <c r="H36" s="18"/>
      <c r="I36" s="40"/>
      <c r="J36" s="18"/>
      <c r="K36" s="18"/>
      <c r="L36" s="19"/>
      <c r="M36" s="19" t="s">
        <v>167</v>
      </c>
      <c r="N36" s="18" t="s">
        <v>143</v>
      </c>
    </row>
    <row r="37" ht="48" customHeight="true" spans="2:14">
      <c r="B37" s="25">
        <v>14</v>
      </c>
      <c r="C37" s="19"/>
      <c r="D37" s="19"/>
      <c r="E37" s="33"/>
      <c r="F37" s="34">
        <v>0</v>
      </c>
      <c r="G37" s="18"/>
      <c r="H37" s="18"/>
      <c r="I37" s="40"/>
      <c r="J37" s="18"/>
      <c r="K37" s="18"/>
      <c r="L37" s="19"/>
      <c r="M37" s="19" t="s">
        <v>168</v>
      </c>
      <c r="N37" s="18" t="s">
        <v>147</v>
      </c>
    </row>
    <row r="38" ht="48" customHeight="true" spans="2:14">
      <c r="B38" s="25">
        <v>15</v>
      </c>
      <c r="C38" s="19"/>
      <c r="D38" s="19"/>
      <c r="E38" s="33"/>
      <c r="F38" s="34">
        <v>0</v>
      </c>
      <c r="G38" s="18"/>
      <c r="H38" s="18"/>
      <c r="I38" s="40"/>
      <c r="J38" s="18"/>
      <c r="K38" s="18"/>
      <c r="L38" s="19"/>
      <c r="M38" s="19" t="s">
        <v>169</v>
      </c>
      <c r="N38" s="18" t="s">
        <v>158</v>
      </c>
    </row>
    <row r="41" spans="2:2">
      <c r="B41" s="22" t="s">
        <v>170</v>
      </c>
    </row>
    <row r="42" ht="163.7" customHeight="true" spans="2:13">
      <c r="B42" s="17" t="s">
        <v>81</v>
      </c>
      <c r="C42" s="17" t="s">
        <v>82</v>
      </c>
      <c r="D42" s="23" t="s">
        <v>115</v>
      </c>
      <c r="E42" s="17" t="s">
        <v>84</v>
      </c>
      <c r="F42" s="30" t="s">
        <v>85</v>
      </c>
      <c r="G42" s="31" t="s">
        <v>86</v>
      </c>
      <c r="H42" s="32" t="s">
        <v>87</v>
      </c>
      <c r="I42" s="31" t="s">
        <v>88</v>
      </c>
      <c r="J42" s="39" t="s">
        <v>116</v>
      </c>
      <c r="K42" s="17" t="s">
        <v>117</v>
      </c>
      <c r="L42" s="17" t="s">
        <v>91</v>
      </c>
      <c r="M42" s="17" t="s">
        <v>92</v>
      </c>
    </row>
    <row r="43" ht="36" customHeight="true" spans="2:16">
      <c r="B43" s="18">
        <v>1</v>
      </c>
      <c r="C43" s="28" t="s">
        <v>171</v>
      </c>
      <c r="D43" s="28" t="s">
        <v>171</v>
      </c>
      <c r="E43" s="33" t="s">
        <v>97</v>
      </c>
      <c r="F43" s="34">
        <v>1</v>
      </c>
      <c r="G43" s="18" t="s">
        <v>98</v>
      </c>
      <c r="H43" s="18" t="s">
        <v>99</v>
      </c>
      <c r="I43" s="40" t="s">
        <v>100</v>
      </c>
      <c r="J43" s="18" t="s">
        <v>101</v>
      </c>
      <c r="K43" s="34">
        <v>1</v>
      </c>
      <c r="L43" s="19"/>
      <c r="M43" s="19" t="s">
        <v>172</v>
      </c>
      <c r="P43" t="s">
        <v>105</v>
      </c>
    </row>
    <row r="44" ht="36" customHeight="true" spans="1:16">
      <c r="A44" s="24" t="s">
        <v>118</v>
      </c>
      <c r="B44" s="18">
        <v>2</v>
      </c>
      <c r="C44" s="19" t="s">
        <v>173</v>
      </c>
      <c r="D44" s="19" t="s">
        <v>173</v>
      </c>
      <c r="E44" s="33" t="s">
        <v>97</v>
      </c>
      <c r="F44" s="34">
        <v>1</v>
      </c>
      <c r="G44" s="18" t="s">
        <v>98</v>
      </c>
      <c r="H44" s="18" t="s">
        <v>99</v>
      </c>
      <c r="I44" s="40" t="s">
        <v>100</v>
      </c>
      <c r="J44" s="18" t="s">
        <v>101</v>
      </c>
      <c r="K44" s="34">
        <v>1</v>
      </c>
      <c r="L44" s="19"/>
      <c r="M44" s="19" t="s">
        <v>174</v>
      </c>
      <c r="P44" t="s">
        <v>148</v>
      </c>
    </row>
    <row r="45" ht="34.5" customHeight="true" spans="1:16">
      <c r="A45" s="24" t="s">
        <v>118</v>
      </c>
      <c r="B45" s="18">
        <v>3</v>
      </c>
      <c r="C45" s="19" t="s">
        <v>175</v>
      </c>
      <c r="D45" s="19" t="s">
        <v>175</v>
      </c>
      <c r="E45" s="33" t="s">
        <v>97</v>
      </c>
      <c r="F45" s="34">
        <v>1</v>
      </c>
      <c r="G45" s="18" t="s">
        <v>98</v>
      </c>
      <c r="H45" s="18" t="s">
        <v>99</v>
      </c>
      <c r="I45" s="40" t="s">
        <v>100</v>
      </c>
      <c r="J45" s="18" t="s">
        <v>101</v>
      </c>
      <c r="K45" s="34">
        <v>1</v>
      </c>
      <c r="L45" s="49"/>
      <c r="M45" s="19" t="s">
        <v>176</v>
      </c>
      <c r="P45" t="s">
        <v>177</v>
      </c>
    </row>
    <row r="46" ht="76.6" customHeight="true" spans="1:17">
      <c r="A46" s="24" t="s">
        <v>118</v>
      </c>
      <c r="B46" s="18">
        <v>4</v>
      </c>
      <c r="C46" s="26" t="s">
        <v>178</v>
      </c>
      <c r="D46" s="19" t="s">
        <v>178</v>
      </c>
      <c r="E46" s="33" t="s">
        <v>97</v>
      </c>
      <c r="F46" s="34">
        <v>1</v>
      </c>
      <c r="G46" s="18" t="s">
        <v>98</v>
      </c>
      <c r="H46" s="18" t="s">
        <v>99</v>
      </c>
      <c r="I46" s="40" t="s">
        <v>107</v>
      </c>
      <c r="J46" s="18" t="s">
        <v>101</v>
      </c>
      <c r="K46" s="50">
        <v>1</v>
      </c>
      <c r="L46" s="51"/>
      <c r="M46" s="56" t="s">
        <v>179</v>
      </c>
      <c r="P46" t="s">
        <v>177</v>
      </c>
      <c r="Q46" s="1"/>
    </row>
    <row r="47" ht="76.6" customHeight="true" spans="1:17">
      <c r="A47" s="24" t="s">
        <v>118</v>
      </c>
      <c r="B47" s="18">
        <v>5</v>
      </c>
      <c r="C47" s="19" t="s">
        <v>180</v>
      </c>
      <c r="D47" s="19" t="s">
        <v>180</v>
      </c>
      <c r="E47" s="33" t="s">
        <v>97</v>
      </c>
      <c r="F47" s="34">
        <v>1</v>
      </c>
      <c r="G47" s="18" t="s">
        <v>98</v>
      </c>
      <c r="H47" s="18" t="s">
        <v>99</v>
      </c>
      <c r="I47" s="40" t="s">
        <v>100</v>
      </c>
      <c r="J47" s="18" t="s">
        <v>101</v>
      </c>
      <c r="K47" s="52">
        <v>1</v>
      </c>
      <c r="L47" s="51"/>
      <c r="M47" s="56" t="s">
        <v>181</v>
      </c>
      <c r="P47" t="s">
        <v>177</v>
      </c>
      <c r="Q47" s="1"/>
    </row>
    <row r="48" ht="76.6" customHeight="true" spans="1:17">
      <c r="A48" s="24" t="s">
        <v>118</v>
      </c>
      <c r="B48" s="18">
        <v>6</v>
      </c>
      <c r="C48" s="26" t="s">
        <v>182</v>
      </c>
      <c r="D48" s="19" t="s">
        <v>182</v>
      </c>
      <c r="E48" s="33" t="s">
        <v>97</v>
      </c>
      <c r="F48" s="34">
        <v>1</v>
      </c>
      <c r="G48" s="18" t="s">
        <v>98</v>
      </c>
      <c r="H48" s="18" t="s">
        <v>99</v>
      </c>
      <c r="I48" s="40" t="s">
        <v>107</v>
      </c>
      <c r="J48" s="18" t="s">
        <v>101</v>
      </c>
      <c r="K48" s="50">
        <v>1</v>
      </c>
      <c r="L48" s="51" t="s">
        <v>183</v>
      </c>
      <c r="M48" s="56" t="s">
        <v>184</v>
      </c>
      <c r="P48" t="s">
        <v>177</v>
      </c>
      <c r="Q48" s="1" t="s">
        <v>185</v>
      </c>
    </row>
    <row r="49" ht="81" spans="1:17">
      <c r="A49" s="24" t="s">
        <v>118</v>
      </c>
      <c r="B49" s="18">
        <v>7</v>
      </c>
      <c r="C49" s="26" t="s">
        <v>186</v>
      </c>
      <c r="D49" s="19" t="s">
        <v>186</v>
      </c>
      <c r="E49" s="33" t="s">
        <v>97</v>
      </c>
      <c r="F49" s="34">
        <v>1</v>
      </c>
      <c r="G49" s="18" t="s">
        <v>98</v>
      </c>
      <c r="H49" s="18" t="s">
        <v>99</v>
      </c>
      <c r="I49" s="40" t="s">
        <v>107</v>
      </c>
      <c r="J49" s="18" t="s">
        <v>108</v>
      </c>
      <c r="K49" s="36">
        <v>0</v>
      </c>
      <c r="L49" s="53" t="s">
        <v>187</v>
      </c>
      <c r="M49" s="19" t="s">
        <v>188</v>
      </c>
      <c r="P49" t="s">
        <v>177</v>
      </c>
      <c r="Q49" s="5" t="s">
        <v>189</v>
      </c>
    </row>
    <row r="50" ht="52.3" customHeight="true" spans="1:16">
      <c r="A50" s="24" t="s">
        <v>118</v>
      </c>
      <c r="B50" s="18">
        <v>8</v>
      </c>
      <c r="C50" s="19" t="s">
        <v>190</v>
      </c>
      <c r="D50" s="19" t="s">
        <v>190</v>
      </c>
      <c r="E50" s="33" t="s">
        <v>97</v>
      </c>
      <c r="F50" s="34">
        <v>1</v>
      </c>
      <c r="G50" s="18"/>
      <c r="H50" s="18"/>
      <c r="I50" s="40"/>
      <c r="J50" s="18"/>
      <c r="K50" s="18"/>
      <c r="L50" s="43" t="s">
        <v>133</v>
      </c>
      <c r="M50" s="19" t="s">
        <v>191</v>
      </c>
      <c r="P50" t="s">
        <v>148</v>
      </c>
    </row>
    <row r="51" ht="36" customHeight="true" spans="2:16">
      <c r="B51" s="18">
        <v>9</v>
      </c>
      <c r="C51" s="28"/>
      <c r="D51" s="28"/>
      <c r="E51" s="33" t="s">
        <v>192</v>
      </c>
      <c r="F51" s="34">
        <v>0</v>
      </c>
      <c r="G51" s="18"/>
      <c r="H51" s="18"/>
      <c r="I51" s="40"/>
      <c r="J51" s="18"/>
      <c r="K51" s="34"/>
      <c r="L51" s="19"/>
      <c r="M51" s="19" t="s">
        <v>193</v>
      </c>
      <c r="P51" t="s">
        <v>105</v>
      </c>
    </row>
    <row r="52" ht="36" customHeight="true" spans="2:13">
      <c r="B52" s="18">
        <v>10</v>
      </c>
      <c r="C52" s="19"/>
      <c r="D52" s="19"/>
      <c r="E52" s="33"/>
      <c r="F52" s="34">
        <v>0</v>
      </c>
      <c r="G52" s="18"/>
      <c r="H52" s="18"/>
      <c r="I52" s="40"/>
      <c r="J52" s="18"/>
      <c r="K52" s="18"/>
      <c r="L52" s="19"/>
      <c r="M52" s="19" t="s">
        <v>194</v>
      </c>
    </row>
    <row r="53" ht="36" customHeight="true" spans="2:13">
      <c r="B53" s="18">
        <v>11</v>
      </c>
      <c r="C53" s="19"/>
      <c r="D53" s="19"/>
      <c r="E53" s="33"/>
      <c r="F53" s="34">
        <v>0</v>
      </c>
      <c r="G53" s="18"/>
      <c r="H53" s="18"/>
      <c r="I53" s="40"/>
      <c r="J53" s="18"/>
      <c r="K53" s="18"/>
      <c r="L53" s="19"/>
      <c r="M53" s="19" t="s">
        <v>195</v>
      </c>
    </row>
    <row r="54" ht="36" customHeight="true" spans="2:13">
      <c r="B54" s="18">
        <v>12</v>
      </c>
      <c r="C54" s="19"/>
      <c r="D54" s="19"/>
      <c r="E54" s="33"/>
      <c r="F54" s="34">
        <v>0</v>
      </c>
      <c r="G54" s="18"/>
      <c r="H54" s="18"/>
      <c r="I54" s="40"/>
      <c r="J54" s="18"/>
      <c r="K54" s="18"/>
      <c r="L54" s="19"/>
      <c r="M54" s="19" t="s">
        <v>196</v>
      </c>
    </row>
    <row r="58" spans="2:2">
      <c r="B58" s="22" t="s">
        <v>197</v>
      </c>
    </row>
    <row r="59" ht="164" customHeight="true" spans="2:15">
      <c r="B59" s="17" t="s">
        <v>81</v>
      </c>
      <c r="C59" s="17" t="s">
        <v>82</v>
      </c>
      <c r="D59" s="23" t="s">
        <v>140</v>
      </c>
      <c r="E59" s="17" t="s">
        <v>84</v>
      </c>
      <c r="F59" s="30" t="s">
        <v>85</v>
      </c>
      <c r="G59" s="31" t="s">
        <v>86</v>
      </c>
      <c r="H59" s="32" t="s">
        <v>87</v>
      </c>
      <c r="I59" s="31" t="s">
        <v>88</v>
      </c>
      <c r="J59" s="39" t="s">
        <v>116</v>
      </c>
      <c r="K59" s="17" t="s">
        <v>117</v>
      </c>
      <c r="L59" s="17" t="s">
        <v>91</v>
      </c>
      <c r="M59" s="57" t="s">
        <v>92</v>
      </c>
      <c r="N59" s="55" t="s">
        <v>141</v>
      </c>
      <c r="O59" s="55" t="s">
        <v>198</v>
      </c>
    </row>
    <row r="60" ht="37" customHeight="true" spans="1:16">
      <c r="A60" t="s">
        <v>118</v>
      </c>
      <c r="B60" s="18">
        <v>1</v>
      </c>
      <c r="C60" s="19" t="s">
        <v>199</v>
      </c>
      <c r="D60" s="19" t="s">
        <v>199</v>
      </c>
      <c r="E60" s="33" t="s">
        <v>97</v>
      </c>
      <c r="F60" s="34">
        <v>3</v>
      </c>
      <c r="G60" s="18" t="s">
        <v>98</v>
      </c>
      <c r="H60" s="18" t="s">
        <v>99</v>
      </c>
      <c r="I60" s="40" t="s">
        <v>100</v>
      </c>
      <c r="J60" s="18" t="s">
        <v>101</v>
      </c>
      <c r="K60" s="34">
        <v>3</v>
      </c>
      <c r="L60" s="54"/>
      <c r="M60" s="19" t="s">
        <v>199</v>
      </c>
      <c r="N60" s="18" t="s">
        <v>143</v>
      </c>
      <c r="O60" s="18" t="s">
        <v>200</v>
      </c>
      <c r="P60" t="s">
        <v>177</v>
      </c>
    </row>
    <row r="61" ht="37" customHeight="true" spans="1:16">
      <c r="A61" t="s">
        <v>118</v>
      </c>
      <c r="B61" s="18">
        <v>2</v>
      </c>
      <c r="C61" s="19" t="s">
        <v>201</v>
      </c>
      <c r="D61" s="19" t="s">
        <v>201</v>
      </c>
      <c r="E61" s="33" t="s">
        <v>97</v>
      </c>
      <c r="F61" s="34">
        <v>3</v>
      </c>
      <c r="G61" s="18" t="s">
        <v>98</v>
      </c>
      <c r="H61" s="18" t="s">
        <v>99</v>
      </c>
      <c r="I61" s="40" t="s">
        <v>100</v>
      </c>
      <c r="J61" s="18" t="s">
        <v>101</v>
      </c>
      <c r="K61" s="34">
        <v>3</v>
      </c>
      <c r="L61" s="54"/>
      <c r="M61" s="19" t="s">
        <v>201</v>
      </c>
      <c r="N61" s="18" t="s">
        <v>143</v>
      </c>
      <c r="O61" s="18" t="s">
        <v>200</v>
      </c>
      <c r="P61" t="s">
        <v>105</v>
      </c>
    </row>
    <row r="62" ht="37" customHeight="true" spans="1:16">
      <c r="A62" t="s">
        <v>118</v>
      </c>
      <c r="B62" s="18">
        <v>3</v>
      </c>
      <c r="C62" s="19" t="s">
        <v>202</v>
      </c>
      <c r="D62" s="19" t="s">
        <v>202</v>
      </c>
      <c r="E62" s="33" t="s">
        <v>97</v>
      </c>
      <c r="F62" s="34">
        <v>3</v>
      </c>
      <c r="G62" s="18" t="s">
        <v>98</v>
      </c>
      <c r="H62" s="18" t="s">
        <v>99</v>
      </c>
      <c r="I62" s="40" t="s">
        <v>100</v>
      </c>
      <c r="J62" s="18" t="s">
        <v>101</v>
      </c>
      <c r="K62" s="34">
        <v>3</v>
      </c>
      <c r="L62" s="54"/>
      <c r="M62" s="19" t="s">
        <v>202</v>
      </c>
      <c r="N62" s="18" t="s">
        <v>143</v>
      </c>
      <c r="O62" s="18" t="s">
        <v>203</v>
      </c>
      <c r="P62" t="s">
        <v>204</v>
      </c>
    </row>
    <row r="63" ht="37" customHeight="true" spans="1:16">
      <c r="A63" t="s">
        <v>118</v>
      </c>
      <c r="B63" s="18">
        <v>4</v>
      </c>
      <c r="C63" s="19" t="s">
        <v>205</v>
      </c>
      <c r="D63" s="19" t="s">
        <v>205</v>
      </c>
      <c r="E63" s="33" t="s">
        <v>97</v>
      </c>
      <c r="F63" s="34">
        <v>2</v>
      </c>
      <c r="G63" s="18" t="s">
        <v>98</v>
      </c>
      <c r="H63" s="18" t="s">
        <v>99</v>
      </c>
      <c r="I63" s="40" t="s">
        <v>100</v>
      </c>
      <c r="J63" s="18" t="s">
        <v>101</v>
      </c>
      <c r="K63" s="34">
        <v>2</v>
      </c>
      <c r="L63" s="54"/>
      <c r="M63" s="19" t="s">
        <v>205</v>
      </c>
      <c r="N63" s="18" t="s">
        <v>147</v>
      </c>
      <c r="O63" s="18" t="s">
        <v>203</v>
      </c>
      <c r="P63" t="s">
        <v>204</v>
      </c>
    </row>
    <row r="64" ht="37" customHeight="true" spans="1:16">
      <c r="A64" t="s">
        <v>118</v>
      </c>
      <c r="B64" s="18">
        <v>5</v>
      </c>
      <c r="C64" s="19" t="s">
        <v>206</v>
      </c>
      <c r="D64" s="19" t="s">
        <v>206</v>
      </c>
      <c r="E64" s="33" t="s">
        <v>97</v>
      </c>
      <c r="F64" s="34">
        <v>2</v>
      </c>
      <c r="G64" s="25" t="s">
        <v>98</v>
      </c>
      <c r="H64" s="18" t="s">
        <v>99</v>
      </c>
      <c r="I64" s="40" t="s">
        <v>100</v>
      </c>
      <c r="J64" s="25" t="s">
        <v>101</v>
      </c>
      <c r="K64" s="34">
        <v>2</v>
      </c>
      <c r="L64" s="54"/>
      <c r="M64" s="19" t="s">
        <v>206</v>
      </c>
      <c r="N64" s="18" t="s">
        <v>147</v>
      </c>
      <c r="O64" s="18" t="s">
        <v>203</v>
      </c>
      <c r="P64" t="s">
        <v>204</v>
      </c>
    </row>
    <row r="65" ht="52" customHeight="true" spans="1:17">
      <c r="A65" t="s">
        <v>118</v>
      </c>
      <c r="B65" s="18">
        <v>6</v>
      </c>
      <c r="C65" s="19" t="s">
        <v>207</v>
      </c>
      <c r="D65" s="19" t="s">
        <v>207</v>
      </c>
      <c r="E65" s="33" t="s">
        <v>97</v>
      </c>
      <c r="F65" s="59">
        <v>2</v>
      </c>
      <c r="G65" s="18" t="s">
        <v>98</v>
      </c>
      <c r="H65" s="18" t="s">
        <v>99</v>
      </c>
      <c r="I65" s="40" t="s">
        <v>107</v>
      </c>
      <c r="J65" s="18" t="s">
        <v>101</v>
      </c>
      <c r="K65" s="34">
        <v>0</v>
      </c>
      <c r="L65" s="51" t="s">
        <v>183</v>
      </c>
      <c r="M65" s="19" t="s">
        <v>208</v>
      </c>
      <c r="N65" s="18" t="s">
        <v>147</v>
      </c>
      <c r="O65" s="18" t="s">
        <v>203</v>
      </c>
      <c r="P65" t="s">
        <v>204</v>
      </c>
      <c r="Q65" s="5" t="s">
        <v>209</v>
      </c>
    </row>
    <row r="66" ht="37" customHeight="true" spans="1:16">
      <c r="A66" t="s">
        <v>118</v>
      </c>
      <c r="B66" s="18">
        <v>7</v>
      </c>
      <c r="C66" s="19" t="s">
        <v>210</v>
      </c>
      <c r="D66" s="19" t="s">
        <v>210</v>
      </c>
      <c r="E66" s="33" t="s">
        <v>97</v>
      </c>
      <c r="F66" s="34">
        <v>3</v>
      </c>
      <c r="G66" s="18"/>
      <c r="H66" s="18"/>
      <c r="I66" s="40"/>
      <c r="J66" s="18"/>
      <c r="K66" s="18"/>
      <c r="L66" s="60" t="s">
        <v>211</v>
      </c>
      <c r="M66" s="19" t="s">
        <v>210</v>
      </c>
      <c r="N66" s="18" t="s">
        <v>143</v>
      </c>
      <c r="O66" s="18" t="s">
        <v>203</v>
      </c>
      <c r="P66" t="s">
        <v>204</v>
      </c>
    </row>
    <row r="67" ht="37" customHeight="true" spans="2:15">
      <c r="B67" s="18">
        <v>8</v>
      </c>
      <c r="C67" s="19"/>
      <c r="D67" s="19"/>
      <c r="E67" s="33"/>
      <c r="F67" s="34">
        <v>3</v>
      </c>
      <c r="G67" s="18"/>
      <c r="H67" s="18"/>
      <c r="I67" s="40"/>
      <c r="J67" s="18"/>
      <c r="K67" s="18"/>
      <c r="L67" s="54"/>
      <c r="M67" s="19" t="s">
        <v>212</v>
      </c>
      <c r="N67" s="18" t="s">
        <v>143</v>
      </c>
      <c r="O67" s="18" t="s">
        <v>200</v>
      </c>
    </row>
    <row r="68" ht="37" customHeight="true" spans="2:15">
      <c r="B68" s="18">
        <v>9</v>
      </c>
      <c r="C68" s="19"/>
      <c r="D68" s="19"/>
      <c r="E68" s="33"/>
      <c r="F68" s="34">
        <v>2</v>
      </c>
      <c r="G68" s="18"/>
      <c r="H68" s="18"/>
      <c r="I68" s="40"/>
      <c r="J68" s="18"/>
      <c r="K68" s="18"/>
      <c r="L68" s="54"/>
      <c r="M68" s="19" t="s">
        <v>213</v>
      </c>
      <c r="N68" s="18" t="s">
        <v>147</v>
      </c>
      <c r="O68" s="18" t="s">
        <v>200</v>
      </c>
    </row>
    <row r="69" ht="37" customHeight="true" spans="2:15">
      <c r="B69" s="18">
        <v>10</v>
      </c>
      <c r="C69" s="19"/>
      <c r="D69" s="19"/>
      <c r="E69" s="33"/>
      <c r="F69" s="34">
        <v>2</v>
      </c>
      <c r="G69" s="18"/>
      <c r="H69" s="18"/>
      <c r="I69" s="40"/>
      <c r="J69" s="18"/>
      <c r="K69" s="18"/>
      <c r="L69" s="54"/>
      <c r="M69" s="19" t="s">
        <v>214</v>
      </c>
      <c r="N69" s="18" t="s">
        <v>147</v>
      </c>
      <c r="O69" s="18" t="s">
        <v>203</v>
      </c>
    </row>
  </sheetData>
  <sheetProtection formatCells="0" formatColumns="0" formatRows="0" insertRows="0" insertColumns="0" insertHyperlinks="0" deleteColumns="0" deleteRows="0" sort="0" autoFilter="0" pivotTables="0"/>
  <autoFilter ref="A4:S69">
    <extLst/>
  </autoFilter>
  <mergeCells count="1">
    <mergeCell ref="B1:L1"/>
  </mergeCells>
  <dataValidations count="5">
    <dataValidation type="list" allowBlank="1" showInputMessage="1" showErrorMessage="1" sqref="J5:J9 J13:J19 J24:J38 J43:J54 J60:J69">
      <formula1>"没有,有"</formula1>
    </dataValidation>
    <dataValidation type="list" allowBlank="1" showInputMessage="1" showErrorMessage="1" sqref="G28 G5:G9 G13:G19 G24:G25 G31:G32 G43:G54 G60:G69">
      <formula1>"满足,不满足"</formula1>
    </dataValidation>
    <dataValidation type="list" allowBlank="1" showInputMessage="1" showErrorMessage="1" sqref="E5:E9 E13:E19 E24:E38 E43:E54 E60:E69">
      <formula1>"是,否"</formula1>
    </dataValidation>
    <dataValidation type="list" allowBlank="1" showInputMessage="1" showErrorMessage="1" sqref="H5:H9 H13:H19 H24:H38 H43:H54 H60:H69">
      <formula1>"满足，能提供相关财务管理制度、报表或审计报告,不满足，个体工商户，难已提供相关材料"</formula1>
    </dataValidation>
    <dataValidation type="list" allowBlank="1" showInputMessage="1" showErrorMessage="1" errorTitle="错误提示" error="请输入下拉列表中的值" sqref="I5:I9 I13:I19 I24:I38 I43:I54 I60:I69">
      <formula1>"满足，能提供纳税申报表和无欠税证明,不满足，仅能提供一项，原因写在备注栏"</formula1>
    </dataValidation>
  </dataValidations>
  <pageMargins left="0.75" right="0.75" top="1" bottom="1" header="0.5" footer="0.5"/>
  <pageSetup paperSize="9" scale="24" fitToHeight="0"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26"/>
  <sheetViews>
    <sheetView topLeftCell="A13" workbookViewId="0">
      <selection activeCell="I26" sqref="I26"/>
    </sheetView>
  </sheetViews>
  <sheetFormatPr defaultColWidth="9.025" defaultRowHeight="13.5"/>
  <sheetData>
    <row r="26" spans="9:9">
      <c r="I26" t="s">
        <v>215</v>
      </c>
    </row>
  </sheetData>
  <sheetProtection formatCells="0" formatColumns="0" formatRows="0" insertRows="0" insertColumns="0" insertHyperlinks="0" deleteColumns="0" deleteRows="0" sort="0" autoFilter="0" pivotTables="0"/>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opLeftCell="A2" workbookViewId="0">
      <selection activeCell="G4" sqref="G4"/>
    </sheetView>
  </sheetViews>
  <sheetFormatPr defaultColWidth="9" defaultRowHeight="13.5" outlineLevelCol="7"/>
  <cols>
    <col min="1" max="1" width="32.8833333333333" customWidth="true"/>
    <col min="2" max="2" width="43.5" customWidth="true"/>
    <col min="3" max="3" width="35.3666666666667" customWidth="true"/>
    <col min="4" max="4" width="41.6333333333333" customWidth="true"/>
    <col min="5" max="5" width="10.3666666666667"/>
    <col min="7" max="7" width="16" style="2" customWidth="true"/>
    <col min="8" max="8" width="38.6916666666667" customWidth="true"/>
  </cols>
  <sheetData>
    <row r="1" spans="1:7">
      <c r="A1" s="3" t="s">
        <v>216</v>
      </c>
      <c r="B1" s="3" t="s">
        <v>217</v>
      </c>
      <c r="C1" s="3" t="s">
        <v>218</v>
      </c>
      <c r="D1" s="3" t="s">
        <v>219</v>
      </c>
      <c r="E1" s="3" t="s">
        <v>220</v>
      </c>
      <c r="F1" s="3" t="s">
        <v>221</v>
      </c>
      <c r="G1" s="6" t="s">
        <v>222</v>
      </c>
    </row>
    <row r="2" s="1" customFormat="true" ht="54" spans="1:8">
      <c r="A2" s="4" t="s">
        <v>10</v>
      </c>
      <c r="B2" s="4" t="s">
        <v>223</v>
      </c>
      <c r="C2" s="4" t="s">
        <v>224</v>
      </c>
      <c r="D2" s="4" t="s">
        <v>225</v>
      </c>
      <c r="E2" s="4" t="s">
        <v>226</v>
      </c>
      <c r="F2" s="4" t="s">
        <v>227</v>
      </c>
      <c r="G2" s="7">
        <v>45169</v>
      </c>
      <c r="H2" s="8" t="s">
        <v>228</v>
      </c>
    </row>
    <row r="3" s="1" customFormat="true" ht="113.1" customHeight="true" spans="1:8">
      <c r="A3" s="4" t="s">
        <v>10</v>
      </c>
      <c r="B3" s="4" t="s">
        <v>229</v>
      </c>
      <c r="C3" s="4" t="s">
        <v>230</v>
      </c>
      <c r="D3" s="4" t="s">
        <v>231</v>
      </c>
      <c r="E3" s="4" t="s">
        <v>226</v>
      </c>
      <c r="F3" s="4" t="s">
        <v>227</v>
      </c>
      <c r="G3" s="7">
        <v>45181</v>
      </c>
      <c r="H3" s="8"/>
    </row>
    <row r="4" s="1" customFormat="true" ht="67.5" spans="1:8">
      <c r="A4" s="5" t="s">
        <v>111</v>
      </c>
      <c r="B4" s="5" t="s">
        <v>232</v>
      </c>
      <c r="C4" s="5" t="s">
        <v>233</v>
      </c>
      <c r="D4" s="5" t="s">
        <v>234</v>
      </c>
      <c r="E4" s="9">
        <v>15000</v>
      </c>
      <c r="F4" s="5" t="s">
        <v>235</v>
      </c>
      <c r="G4" s="7">
        <v>45463</v>
      </c>
      <c r="H4" s="5" t="s">
        <v>236</v>
      </c>
    </row>
    <row r="5" spans="7:7">
      <c r="G5" s="10"/>
    </row>
    <row r="6" spans="7:7">
      <c r="G6" s="10"/>
    </row>
    <row r="7" spans="7:7">
      <c r="G7" s="10"/>
    </row>
    <row r="8" spans="7:7">
      <c r="G8" s="10"/>
    </row>
    <row r="9" spans="7:7">
      <c r="G9" s="10"/>
    </row>
    <row r="10" spans="7:7">
      <c r="G10" s="10"/>
    </row>
    <row r="11" spans="7:7">
      <c r="G11" s="10"/>
    </row>
    <row r="12" spans="7:7">
      <c r="G12" s="10"/>
    </row>
    <row r="13" spans="7:7">
      <c r="G13" s="10"/>
    </row>
    <row r="14" spans="7:7">
      <c r="G14" s="10"/>
    </row>
    <row r="15" spans="7:7">
      <c r="G15" s="10"/>
    </row>
  </sheetData>
  <sheetProtection formatCells="0" formatColumns="0" formatRows="0" insertRows="0" insertColumns="0" insertHyperlinks="0" deleteColumns="0" deleteRows="0" sort="0" autoFilter="0" pivotTables="0"/>
  <mergeCells count="1">
    <mergeCell ref="H2:H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5</vt:i4>
      </vt:variant>
    </vt:vector>
  </HeadingPairs>
  <TitlesOfParts>
    <vt:vector size="5" baseType="lpstr">
      <vt:lpstr>Sheet1</vt:lpstr>
      <vt:lpstr>Sheet1 (2)</vt:lpstr>
      <vt:lpstr>申报人 薛强 </vt:lpstr>
      <vt:lpstr>Sheet3</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dc:creator>
  <cp:lastModifiedBy>user</cp:lastModifiedBy>
  <dcterms:created xsi:type="dcterms:W3CDTF">2026-07-26T20:14:00Z</dcterms:created>
  <dcterms:modified xsi:type="dcterms:W3CDTF">2026-09-04T15:19:26Z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0B7D8733122A41389362D419FCFF2479_11</vt:lpwstr>
  </property>
  <property fmtid="{D5CDD505-2E9C-101B-9397-08002B2CF9AE}" pid="3" name="KSOReadingLayout">
    <vt:bool>true</vt:bool>
  </property>
  <property fmtid="{D5CDD505-2E9C-101B-9397-08002B2CF9AE}" pid="4" name="KSOProductBuildVer">
    <vt:lpwstr>2052-11.8.2.10386</vt:lpwstr>
  </property>
  <property fmtid="{D5CDD505-2E9C-101B-9397-08002B2CF9AE}" pid="5" name="CalculationRule">
    <vt:i4>1</vt:i4>
  </property>
</Properties>
</file>