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2022年9月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<sst xmlns="http://schemas.openxmlformats.org/spreadsheetml/2006/main" count="36" uniqueCount="26">
  <si>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2022年9月三亚市过夜旅游接待情况统计表</t>
  </si>
  <si>
    <t>制表日期:2022年10月13日</t>
  </si>
  <si>
    <t>项目</t>
  </si>
  <si>
    <t>9月</t>
  </si>
  <si>
    <t>与上年同期对比（%）</t>
  </si>
  <si>
    <t>与上月环比（%)</t>
  </si>
  <si>
    <t>全年累计</t>
  </si>
  <si>
    <t>备注</t>
  </si>
  <si>
    <t>一、接待过夜游客人数（人次）</t>
  </si>
  <si>
    <t xml:space="preserve">   (一) 过夜国内游客</t>
  </si>
  <si>
    <t xml:space="preserve">   (二) 过夜入境游客</t>
  </si>
  <si>
    <t xml:space="preserve">       1、旅游饭店入境游客</t>
  </si>
  <si>
    <t xml:space="preserve">          其中:外国人</t>
  </si>
  <si>
    <t xml:space="preserve">              台湾</t>
  </si>
  <si>
    <t xml:space="preserve">              澳门</t>
  </si>
  <si>
    <t xml:space="preserve">              香港</t>
  </si>
  <si>
    <t xml:space="preserve">       2、邮轮入境游客</t>
  </si>
  <si>
    <t>-</t>
  </si>
  <si>
    <t xml:space="preserve">       3、其他住宿设施入境游客</t>
  </si>
  <si>
    <t>二、旅游总收入（亿元）</t>
  </si>
  <si>
    <t xml:space="preserve">    (一) 国内旅游收入（亿元）</t>
  </si>
  <si>
    <t xml:space="preserve">    (二) 旅游外汇收入（万美元）</t>
  </si>
  <si>
    <t xml:space="preserve">       1、旅游饭店外汇收入</t>
  </si>
  <si>
    <t xml:space="preserve">       2、邮轮入境游客外汇收入</t>
  </si>
  <si>
    <t xml:space="preserve">       3、其他住宿设施入境游客外汇收入</t>
  </si>
  <si>
    <t>三、旅游饭店平均开房率（%）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</si>
</sst>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7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1" applyNumberFormat="0" applyAlignment="0" applyProtection="0"/>
    <xf numFmtId="0" fontId="17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16" fillId="0" borderId="2" applyNumberFormat="0" applyFill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3" applyNumberFormat="0" applyFill="0" applyAlignment="0" applyProtection="0"/>
    <xf numFmtId="0" fontId="9" fillId="13" borderId="0" applyNumberFormat="0" applyBorder="0" applyAlignment="0" applyProtection="0"/>
    <xf numFmtId="0" fontId="22" fillId="14" borderId="4" applyNumberFormat="0" applyAlignment="0" applyProtection="0"/>
    <xf numFmtId="0" fontId="9" fillId="2" borderId="0" applyNumberFormat="0" applyBorder="0" applyAlignment="0" applyProtection="0"/>
    <xf numFmtId="0" fontId="15" fillId="14" borderId="1" applyNumberFormat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13" fillId="6" borderId="0" applyNumberFormat="0" applyBorder="0" applyAlignment="0" applyProtection="0"/>
    <xf numFmtId="0" fontId="10" fillId="18" borderId="0" applyNumberFormat="0" applyBorder="0" applyAlignment="0" applyProtection="0"/>
    <xf numFmtId="0" fontId="23" fillId="0" borderId="5" applyNumberFormat="0" applyFill="0" applyAlignment="0" applyProtection="0"/>
    <xf numFmtId="0" fontId="21" fillId="19" borderId="6" applyNumberFormat="0" applyAlignment="0" applyProtection="0"/>
    <xf numFmtId="0" fontId="1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9" borderId="0" applyNumberFormat="0" applyBorder="0" applyAlignment="0" applyProtection="0"/>
    <xf numFmtId="0" fontId="0" fillId="20" borderId="8" applyNumberFormat="0" applyFont="0" applyAlignment="0" applyProtection="0"/>
    <xf numFmtId="0" fontId="1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25">
      <alignment/>
      <protection/>
    </xf>
    <xf numFmtId="0" fontId="0" fillId="0" borderId="0" xfId="25" applyAlignment="1">
      <alignment horizontal="center"/>
      <protection/>
    </xf>
    <xf numFmtId="0" fontId="1" fillId="24" borderId="0" xfId="24" applyFont="1" applyFill="1" applyAlignment="1">
      <alignment horizontal="center"/>
      <protection/>
    </xf>
    <xf numFmtId="0" fontId="0" fillId="0" borderId="0" xfId="24" applyFont="1">
      <alignment vertical="center"/>
      <protection/>
    </xf>
    <xf numFmtId="0" fontId="0" fillId="0" borderId="0" xfId="24" applyFont="1" applyAlignment="1">
      <alignment horizontal="center"/>
      <protection/>
    </xf>
    <xf numFmtId="0" fontId="0" fillId="24" borderId="0" xfId="24" applyFont="1" applyFill="1" applyAlignment="1">
      <alignment horizontal="center"/>
      <protection/>
    </xf>
    <xf numFmtId="0" fontId="0" fillId="24" borderId="0" xfId="24" applyFill="1" applyAlignment="1">
      <alignment horizontal="center"/>
      <protection/>
    </xf>
    <xf numFmtId="0" fontId="2" fillId="0" borderId="10" xfId="24" applyFont="1" applyBorder="1" applyAlignment="1">
      <alignment horizontal="center" vertical="center"/>
      <protection/>
    </xf>
    <xf numFmtId="0" fontId="2" fillId="0" borderId="11" xfId="24" applyFont="1" applyBorder="1" applyAlignment="1">
      <alignment horizontal="center" vertical="center"/>
      <protection/>
    </xf>
    <xf numFmtId="0" fontId="2" fillId="0" borderId="11" xfId="24" applyFont="1" applyBorder="1" applyAlignment="1">
      <alignment horizontal="center" vertical="center" wrapText="1"/>
      <protection/>
    </xf>
    <xf numFmtId="0" fontId="2" fillId="24" borderId="11" xfId="24" applyFont="1" applyFill="1" applyBorder="1" applyAlignment="1">
      <alignment horizontal="center" vertical="center" wrapText="1"/>
      <protection/>
    </xf>
    <xf numFmtId="0" fontId="2" fillId="0" borderId="12" xfId="24" applyFont="1" applyBorder="1" applyAlignment="1">
      <alignment horizontal="center" vertical="center"/>
      <protection/>
    </xf>
    <xf numFmtId="0" fontId="3" fillId="0" borderId="13" xfId="24" applyFont="1" applyBorder="1">
      <alignment vertical="center"/>
      <protection/>
    </xf>
    <xf numFmtId="176" fontId="4" fillId="17" borderId="14" xfId="0" applyNumberFormat="1" applyFont="1" applyFill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0" fillId="0" borderId="15" xfId="24" applyFont="1" applyBorder="1" applyAlignment="1">
      <alignment horizontal="center" vertical="center" wrapText="1"/>
      <protection/>
    </xf>
    <xf numFmtId="0" fontId="5" fillId="0" borderId="13" xfId="24" applyFont="1" applyBorder="1" applyAlignment="1">
      <alignment horizontal="left" vertical="center"/>
      <protection/>
    </xf>
    <xf numFmtId="0" fontId="6" fillId="17" borderId="14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/>
    </xf>
    <xf numFmtId="0" fontId="6" fillId="17" borderId="14" xfId="0" applyNumberFormat="1" applyFont="1" applyFill="1" applyBorder="1" applyAlignment="1">
      <alignment horizontal="center" vertical="center" wrapText="1"/>
    </xf>
    <xf numFmtId="0" fontId="5" fillId="0" borderId="13" xfId="24" applyFont="1" applyBorder="1">
      <alignment vertical="center"/>
      <protection/>
    </xf>
    <xf numFmtId="176" fontId="6" fillId="17" borderId="14" xfId="0" applyNumberFormat="1" applyFont="1" applyFill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6" fillId="17" borderId="14" xfId="0" applyNumberFormat="1" applyFont="1" applyFill="1" applyBorder="1" applyAlignment="1">
      <alignment horizontal="center" vertical="center" wrapText="1"/>
    </xf>
    <xf numFmtId="0" fontId="6" fillId="17" borderId="14" xfId="0" applyNumberFormat="1" applyFont="1" applyFill="1" applyBorder="1" applyAlignment="1">
      <alignment horizontal="center" vertical="center"/>
    </xf>
    <xf numFmtId="0" fontId="3" fillId="0" borderId="13" xfId="24" applyFont="1" applyBorder="1" applyAlignment="1">
      <alignment horizontal="left" vertical="center"/>
      <protection/>
    </xf>
    <xf numFmtId="177" fontId="4" fillId="17" borderId="14" xfId="0" applyNumberFormat="1" applyFont="1" applyFill="1" applyBorder="1" applyAlignment="1">
      <alignment horizontal="center" vertical="center"/>
    </xf>
    <xf numFmtId="177" fontId="4" fillId="17" borderId="14" xfId="0" applyNumberFormat="1" applyFont="1" applyFill="1" applyBorder="1" applyAlignment="1">
      <alignment horizontal="center" vertical="center"/>
    </xf>
    <xf numFmtId="177" fontId="6" fillId="17" borderId="14" xfId="0" applyNumberFormat="1" applyFont="1" applyFill="1" applyBorder="1" applyAlignment="1">
      <alignment horizontal="center" vertical="center"/>
    </xf>
    <xf numFmtId="177" fontId="6" fillId="17" borderId="14" xfId="0" applyNumberFormat="1" applyFont="1" applyFill="1" applyBorder="1" applyAlignment="1">
      <alignment horizontal="center" vertical="center"/>
    </xf>
    <xf numFmtId="0" fontId="6" fillId="17" borderId="14" xfId="0" applyNumberFormat="1" applyFont="1" applyFill="1" applyBorder="1" applyAlignment="1">
      <alignment horizontal="center" vertical="center"/>
    </xf>
    <xf numFmtId="0" fontId="5" fillId="0" borderId="16" xfId="24" applyFont="1" applyBorder="1" applyAlignment="1">
      <alignment horizontal="left" vertical="center"/>
      <protection/>
    </xf>
    <xf numFmtId="177" fontId="6" fillId="17" borderId="17" xfId="0" applyNumberFormat="1" applyFont="1" applyFill="1" applyBorder="1" applyAlignment="1">
      <alignment horizontal="center" vertical="center"/>
    </xf>
    <xf numFmtId="0" fontId="0" fillId="0" borderId="18" xfId="24" applyFont="1" applyBorder="1" applyAlignment="1">
      <alignment horizontal="center" vertical="center" wrapText="1"/>
      <protection/>
    </xf>
    <xf numFmtId="0" fontId="3" fillId="0" borderId="19" xfId="24" applyFont="1" applyBorder="1" applyAlignment="1">
      <alignment horizontal="left" vertical="center"/>
      <protection/>
    </xf>
    <xf numFmtId="0" fontId="4" fillId="17" borderId="20" xfId="0" applyNumberFormat="1" applyFont="1" applyFill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0" fillId="0" borderId="21" xfId="24" applyFont="1" applyBorder="1" applyAlignment="1">
      <alignment horizontal="center" vertical="center" wrapText="1"/>
      <protection/>
    </xf>
    <xf numFmtId="0" fontId="3" fillId="0" borderId="0" xfId="24" applyFont="1" applyAlignment="1">
      <alignment horizontal="left" vertical="center"/>
      <protection/>
    </xf>
    <xf numFmtId="177" fontId="4" fillId="0" borderId="0" xfId="25" applyNumberFormat="1" applyFont="1" applyAlignment="1">
      <alignment horizontal="center" vertical="center"/>
      <protection/>
    </xf>
    <xf numFmtId="177" fontId="7" fillId="0" borderId="0" xfId="25" applyNumberFormat="1" applyFont="1" applyAlignment="1">
      <alignment horizontal="center" vertical="center"/>
      <protection/>
    </xf>
    <xf numFmtId="0" fontId="0" fillId="0" borderId="0" xfId="24" applyFont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60% - 强调文字颜色 6" xfId="20"/>
    <cellStyle name="Currency [0]" xfId="21"/>
    <cellStyle name="标题" xfId="22"/>
    <cellStyle name="强调文字颜色 5" xfId="23"/>
    <cellStyle name="常规_3" xfId="24"/>
    <cellStyle name="常规 2" xfId="25"/>
    <cellStyle name="20% - 强调文字颜色 4" xfId="26"/>
    <cellStyle name="20% - 强调文字颜色 3" xfId="27"/>
    <cellStyle name="输入" xfId="28"/>
    <cellStyle name="差" xfId="29"/>
    <cellStyle name="40% - 强调文字颜色 3" xfId="30"/>
    <cellStyle name="强调文字颜色 3" xfId="31"/>
    <cellStyle name="警告文本" xfId="32"/>
    <cellStyle name="标题 4" xfId="33"/>
    <cellStyle name="60% - 强调文字颜色 2" xfId="34"/>
    <cellStyle name="60% - 强调文字颜色 5" xfId="35"/>
    <cellStyle name="链接单元格" xfId="36"/>
    <cellStyle name="20% - 强调文字颜色 6" xfId="37"/>
    <cellStyle name="强调文字颜色 2" xfId="38"/>
    <cellStyle name="标题 3" xfId="39"/>
    <cellStyle name="60% - 强调文字颜色 1" xfId="40"/>
    <cellStyle name="输出" xfId="41"/>
    <cellStyle name="60% - 强调文字颜色 4" xfId="42"/>
    <cellStyle name="计算" xfId="43"/>
    <cellStyle name="20% - 强调文字颜色 5" xfId="44"/>
    <cellStyle name="强调文字颜色 1" xfId="45"/>
    <cellStyle name="适中" xfId="46"/>
    <cellStyle name="好" xfId="47"/>
    <cellStyle name="20% - 强调文字颜色 1" xfId="48"/>
    <cellStyle name="汇总" xfId="49"/>
    <cellStyle name="检查单元格" xfId="50"/>
    <cellStyle name="标题 1" xfId="51"/>
    <cellStyle name="解释性文本" xfId="52"/>
    <cellStyle name="20% - 强调文字颜色 2" xfId="53"/>
    <cellStyle name="40% - 强调文字颜色 4" xfId="54"/>
    <cellStyle name="Followed Hyperlink" xfId="55"/>
    <cellStyle name="40% - 强调文字颜色 2" xfId="56"/>
    <cellStyle name="60% - 强调文字颜色 3" xfId="57"/>
    <cellStyle name="注释" xfId="58"/>
    <cellStyle name="40% - 强调文字颜色 6" xfId="59"/>
    <cellStyle name="Hyperlink" xfId="60"/>
    <cellStyle name="标题 2" xfId="61"/>
    <cellStyle name="40% - 强调文字颜色 5" xfId="62"/>
    <cellStyle name="强调文字颜色 6" xfId="63"/>
    <cellStyle name="40% - 强调文字颜色 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C26" sqref="C26"/>
    </sheetView>
  </sheetViews>
  <sheetFormatPr defaultColWidth="9.00390625" defaultRowHeight="14.25"/>
  <cols>
    <col min="1" max="1" width="34.375" style="1" customWidth="1"/>
    <col min="2" max="2" width="12.875" style="2" customWidth="1"/>
    <col min="3" max="3" width="12.375" style="1" customWidth="1"/>
    <col min="4" max="4" width="12.00390625" style="1" customWidth="1"/>
    <col min="5" max="5" width="12.75390625" style="1" customWidth="1"/>
    <col min="6" max="6" width="11.875" style="1" customWidth="1"/>
    <col min="7" max="7" width="11.50390625" style="1" bestFit="1" customWidth="1"/>
    <col min="8" max="8" width="9.00390625" style="1" customWidth="1"/>
    <col min="9" max="9" width="10.625" style="1" customWidth="1"/>
    <col min="10" max="10" width="13.75390625" style="1" bestFit="1" customWidth="1"/>
    <col min="11" max="232" width="9.00390625" style="1" customWidth="1"/>
  </cols>
  <sheetData>
    <row r="1" spans="1:7" s="1" customFormat="1" ht="27">
      <c r="A1" s="3" t="s">
        <v>0</v>
      </c>
      <c r="B1" s="3"/>
      <c r="C1" s="3"/>
      <c r="D1" s="3"/>
      <c r="E1" s="3"/>
      <c r="F1" s="3"/>
      <c r="G1" s="3"/>
    </row>
    <row r="2" spans="1:7" s="1" customFormat="1" ht="15">
      <c r="A2" s="4"/>
      <c r="B2" s="5"/>
      <c r="C2" s="5"/>
      <c r="D2" s="5"/>
      <c r="E2" s="6"/>
      <c r="F2" s="7" t="s">
        <v>1</v>
      </c>
      <c r="G2" s="4"/>
    </row>
    <row r="3" spans="1:7" s="1" customFormat="1" ht="28.5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0" t="s">
        <v>4</v>
      </c>
      <c r="G3" s="12" t="s">
        <v>7</v>
      </c>
    </row>
    <row r="4" spans="1:7" s="1" customFormat="1" ht="14.25">
      <c r="A4" s="13" t="s">
        <v>8</v>
      </c>
      <c r="B4" s="14" t="e">
        <f>B5+B6</f>
        <v>#REF!</v>
      </c>
      <c r="C4" s="15">
        <v>-87.62</v>
      </c>
      <c r="D4" s="15">
        <v>-44.57</v>
      </c>
      <c r="E4" s="14">
        <v>10364065</v>
      </c>
      <c r="F4" s="15">
        <v>-38.64</v>
      </c>
      <c r="G4" s="16"/>
    </row>
    <row r="5" spans="1:7" s="1" customFormat="1" ht="14.25">
      <c r="A5" s="17" t="s">
        <v>9</v>
      </c>
      <c r="B5" s="18" t="e">
        <f>#REF!+#REF!+#REF!+#REF!+#REF!</f>
        <v>#REF!</v>
      </c>
      <c r="C5" s="19">
        <v>-87.63</v>
      </c>
      <c r="D5" s="19">
        <v>-44.19</v>
      </c>
      <c r="E5" s="20">
        <v>10272246</v>
      </c>
      <c r="F5" s="19">
        <v>-38.8</v>
      </c>
      <c r="G5" s="16"/>
    </row>
    <row r="6" spans="1:7" s="1" customFormat="1" ht="14.25">
      <c r="A6" s="21" t="s">
        <v>10</v>
      </c>
      <c r="B6" s="22">
        <v>1002</v>
      </c>
      <c r="C6" s="23">
        <v>-85.22</v>
      </c>
      <c r="D6" s="23">
        <v>-71.17</v>
      </c>
      <c r="E6" s="24">
        <v>91819</v>
      </c>
      <c r="F6" s="23">
        <v>-12.91</v>
      </c>
      <c r="G6" s="16"/>
    </row>
    <row r="7" spans="1:7" s="1" customFormat="1" ht="14.25">
      <c r="A7" s="17" t="s">
        <v>11</v>
      </c>
      <c r="B7" s="18">
        <v>1002</v>
      </c>
      <c r="C7" s="19">
        <v>-85.22</v>
      </c>
      <c r="D7" s="19">
        <v>-59.12</v>
      </c>
      <c r="E7" s="20">
        <v>70416</v>
      </c>
      <c r="F7" s="19">
        <v>-32.77</v>
      </c>
      <c r="G7" s="16"/>
    </row>
    <row r="8" spans="1:7" s="1" customFormat="1" ht="14.25">
      <c r="A8" s="17" t="s">
        <v>12</v>
      </c>
      <c r="B8" s="18">
        <v>923</v>
      </c>
      <c r="C8" s="19">
        <v>-82.54</v>
      </c>
      <c r="D8" s="19">
        <v>-57.91</v>
      </c>
      <c r="E8" s="20">
        <v>53680</v>
      </c>
      <c r="F8" s="19">
        <v>-36.55</v>
      </c>
      <c r="G8" s="16"/>
    </row>
    <row r="9" spans="1:7" s="1" customFormat="1" ht="14.25">
      <c r="A9" s="17" t="s">
        <v>13</v>
      </c>
      <c r="B9" s="18">
        <v>18</v>
      </c>
      <c r="C9" s="19">
        <v>-96.76</v>
      </c>
      <c r="D9" s="19">
        <v>-75.68</v>
      </c>
      <c r="E9" s="25">
        <v>5134</v>
      </c>
      <c r="F9" s="19">
        <v>-30.5</v>
      </c>
      <c r="G9" s="16"/>
    </row>
    <row r="10" spans="1:7" s="1" customFormat="1" ht="14.25">
      <c r="A10" s="17" t="s">
        <v>14</v>
      </c>
      <c r="B10" s="18">
        <v>2</v>
      </c>
      <c r="C10" s="19">
        <v>-98</v>
      </c>
      <c r="D10" s="19">
        <v>-83.33</v>
      </c>
      <c r="E10" s="25">
        <v>2032</v>
      </c>
      <c r="F10" s="19">
        <v>12.64</v>
      </c>
      <c r="G10" s="16"/>
    </row>
    <row r="11" spans="1:7" s="1" customFormat="1" ht="14.25">
      <c r="A11" s="17" t="s">
        <v>15</v>
      </c>
      <c r="B11" s="18">
        <v>59</v>
      </c>
      <c r="C11" s="19">
        <v>-92.98</v>
      </c>
      <c r="D11" s="19">
        <v>-65.7</v>
      </c>
      <c r="E11" s="20">
        <v>9570</v>
      </c>
      <c r="F11" s="19">
        <v>-12.56</v>
      </c>
      <c r="G11" s="16"/>
    </row>
    <row r="12" spans="1:7" s="1" customFormat="1" ht="14.25">
      <c r="A12" s="17" t="s">
        <v>16</v>
      </c>
      <c r="B12" s="24">
        <v>0</v>
      </c>
      <c r="C12" s="23" t="s">
        <v>17</v>
      </c>
      <c r="D12" s="23" t="s">
        <v>17</v>
      </c>
      <c r="E12" s="24">
        <v>161</v>
      </c>
      <c r="F12" s="23">
        <v>-76.87</v>
      </c>
      <c r="G12" s="16"/>
    </row>
    <row r="13" spans="1:7" s="1" customFormat="1" ht="14.25">
      <c r="A13" s="17" t="s">
        <v>18</v>
      </c>
      <c r="B13" s="24">
        <v>0</v>
      </c>
      <c r="C13" s="23" t="s">
        <v>17</v>
      </c>
      <c r="D13" s="23" t="s">
        <v>17</v>
      </c>
      <c r="E13" s="24">
        <v>21242</v>
      </c>
      <c r="F13" s="23" t="s">
        <v>17</v>
      </c>
      <c r="G13" s="16"/>
    </row>
    <row r="14" spans="1:7" s="1" customFormat="1" ht="14.25">
      <c r="A14" s="26" t="s">
        <v>19</v>
      </c>
      <c r="B14" s="27">
        <v>3.19</v>
      </c>
      <c r="C14" s="15">
        <v>-91.77</v>
      </c>
      <c r="D14" s="15">
        <v>-67.71</v>
      </c>
      <c r="E14" s="28">
        <v>347.27</v>
      </c>
      <c r="F14" s="15">
        <v>-38.56</v>
      </c>
      <c r="G14" s="16"/>
    </row>
    <row r="15" spans="1:7" s="1" customFormat="1" ht="14.25">
      <c r="A15" s="17" t="s">
        <v>20</v>
      </c>
      <c r="B15" s="18">
        <v>3.14</v>
      </c>
      <c r="C15" s="19">
        <v>-91.86</v>
      </c>
      <c r="D15" s="19">
        <v>-67.7</v>
      </c>
      <c r="E15" s="29">
        <v>344.77</v>
      </c>
      <c r="F15" s="19">
        <v>-38.69</v>
      </c>
      <c r="G15" s="16"/>
    </row>
    <row r="16" spans="1:7" s="1" customFormat="1" ht="14.25">
      <c r="A16" s="17" t="s">
        <v>21</v>
      </c>
      <c r="B16" s="30">
        <v>77.33</v>
      </c>
      <c r="C16" s="23">
        <v>-70.17</v>
      </c>
      <c r="D16" s="23">
        <v>-69.45</v>
      </c>
      <c r="E16" s="31">
        <v>3917.07</v>
      </c>
      <c r="F16" s="23">
        <v>-6.03</v>
      </c>
      <c r="G16" s="16"/>
    </row>
    <row r="17" spans="1:7" s="1" customFormat="1" ht="14.25">
      <c r="A17" s="17" t="s">
        <v>22</v>
      </c>
      <c r="B17" s="30">
        <v>77.33</v>
      </c>
      <c r="C17" s="19">
        <v>-70.17</v>
      </c>
      <c r="D17" s="19">
        <v>-55.73</v>
      </c>
      <c r="E17" s="25">
        <v>2952.33</v>
      </c>
      <c r="F17" s="19">
        <v>-28.99</v>
      </c>
      <c r="G17" s="16"/>
    </row>
    <row r="18" spans="1:7" s="1" customFormat="1" ht="14.25">
      <c r="A18" s="17" t="s">
        <v>23</v>
      </c>
      <c r="B18" s="30">
        <v>0</v>
      </c>
      <c r="C18" s="23" t="s">
        <v>17</v>
      </c>
      <c r="D18" s="23" t="s">
        <v>17</v>
      </c>
      <c r="E18" s="31">
        <v>2.422</v>
      </c>
      <c r="F18" s="23">
        <v>-76.98</v>
      </c>
      <c r="G18" s="16"/>
    </row>
    <row r="19" spans="1:7" s="1" customFormat="1" ht="14.25">
      <c r="A19" s="32" t="s">
        <v>24</v>
      </c>
      <c r="B19" s="33">
        <v>0</v>
      </c>
      <c r="C19" s="23" t="s">
        <v>17</v>
      </c>
      <c r="D19" s="23" t="s">
        <v>17</v>
      </c>
      <c r="E19" s="33">
        <v>962.32</v>
      </c>
      <c r="F19" s="23" t="s">
        <v>17</v>
      </c>
      <c r="G19" s="34"/>
    </row>
    <row r="20" spans="1:7" s="1" customFormat="1" ht="15">
      <c r="A20" s="35" t="s">
        <v>25</v>
      </c>
      <c r="B20" s="36">
        <v>8.06</v>
      </c>
      <c r="C20" s="37">
        <v>-27.96</v>
      </c>
      <c r="D20" s="37">
        <v>-13.519999999999998</v>
      </c>
      <c r="E20" s="36">
        <v>43.09</v>
      </c>
      <c r="F20" s="37">
        <v>-14.649999999999999</v>
      </c>
      <c r="G20" s="38"/>
    </row>
    <row r="21" spans="1:7" s="1" customFormat="1" ht="14.25">
      <c r="A21" s="39"/>
      <c r="B21" s="40"/>
      <c r="C21" s="40"/>
      <c r="D21" s="41"/>
      <c r="E21" s="40"/>
      <c r="F21" s="41"/>
      <c r="G21" s="42"/>
    </row>
  </sheetData>
  <sheetProtection/>
  <mergeCells count="2">
    <mergeCell ref="A1:G1"/>
    <mergeCell ref="G4:G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周周周周家小少爷</cp:lastModifiedBy>
  <cp:lastPrinted>2016-04-10T16:23:03Z</cp:lastPrinted>
  <dcterms:created xsi:type="dcterms:W3CDTF">1997-01-13T09:32:42Z</dcterms:created>
  <dcterms:modified xsi:type="dcterms:W3CDTF">2022-10-19T02:19:57Z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eadingLayo">
    <vt:bool>true</vt:bool>
  </property>
  <property fmtid="{D5CDD505-2E9C-101B-9397-08002B2CF9AE}" pid="5" name="I">
    <vt:lpwstr>AEC92EAE8DA74249B1D474C9E5A8FC21</vt:lpwstr>
  </property>
</Properties>
</file>