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90" windowHeight="12465"/>
  </bookViews>
  <sheets>
    <sheet name="1、申请专项新评定资金奖励" sheetId="3" r:id="rId1"/>
    <sheet name="Sheet2" sheetId="2" state="hidden" r:id="rId2"/>
  </sheets>
  <definedNames>
    <definedName name="_xlnm.Print_Titles" localSheetId="0">'1、申请专项新评定资金奖励'!$4:$4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2022.2.28</t>
        </r>
      </text>
    </comment>
    <comment ref="D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2021.11.30</t>
        </r>
      </text>
    </commen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2022.4.2</t>
        </r>
      </text>
    </comment>
    <comment ref="D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2021.1.26</t>
        </r>
      </text>
    </comment>
    <comment ref="D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2021.11.19</t>
        </r>
      </text>
    </comment>
    <comment ref="D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2021.12.1</t>
        </r>
      </text>
    </comment>
    <comment ref="D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2020.12.24</t>
        </r>
      </text>
    </comment>
    <comment ref="D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2012.12.21</t>
        </r>
      </text>
    </comment>
    <comment ref="D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2020.8.12</t>
        </r>
      </text>
    </comment>
    <comment ref="D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2020.10.20</t>
        </r>
      </text>
    </comment>
    <comment ref="D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2017.12.18</t>
        </r>
      </text>
    </comment>
    <comment ref="D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2016.2.4</t>
        </r>
      </text>
    </comment>
    <comment ref="D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1999.7.22</t>
        </r>
      </text>
    </comment>
    <comment ref="D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2022.4.19</t>
        </r>
      </text>
    </comment>
    <comment ref="D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2020.7.20</t>
        </r>
      </text>
    </comment>
    <comment ref="D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2020.5.18</t>
        </r>
      </text>
    </comment>
    <comment ref="D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2019.11.22</t>
        </r>
      </text>
    </comment>
    <comment ref="D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2022.5.6</t>
        </r>
      </text>
    </comment>
    <comment ref="D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2020.11.11</t>
        </r>
      </text>
    </comment>
    <comment ref="D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2020.12.07</t>
        </r>
      </text>
    </comment>
    <comment ref="D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2015.1.8</t>
        </r>
      </text>
    </comment>
  </commentList>
</comments>
</file>

<file path=xl/sharedStrings.xml><?xml version="1.0" encoding="utf-8"?>
<sst xmlns="http://schemas.openxmlformats.org/spreadsheetml/2006/main" count="228" uniqueCount="61">
  <si>
    <t>附件：</t>
  </si>
  <si>
    <r>
      <t>2023</t>
    </r>
    <r>
      <rPr>
        <sz val="20"/>
        <color theme="1"/>
        <rFont val="方正小标宋_GBK"/>
        <charset val="134"/>
      </rPr>
      <t>年度三亚市旅游标准化</t>
    </r>
    <r>
      <rPr>
        <sz val="20"/>
        <color theme="1"/>
        <rFont val="Times New Roman"/>
        <charset val="134"/>
      </rPr>
      <t xml:space="preserve">  
     </t>
    </r>
    <r>
      <rPr>
        <sz val="20"/>
        <color theme="1"/>
        <rFont val="方正小标宋_GBK"/>
        <charset val="134"/>
      </rPr>
      <t>奖励专项资金拟奖励企业及拟奖励金额一览表</t>
    </r>
  </si>
  <si>
    <t>一、新评定专项奖励</t>
  </si>
  <si>
    <t>序号</t>
  </si>
  <si>
    <t>单位名称</t>
  </si>
  <si>
    <t>申请奖励金额（万元）</t>
  </si>
  <si>
    <t>企业法人、营业执照</t>
  </si>
  <si>
    <t>评定类型</t>
  </si>
  <si>
    <t>评定年度</t>
  </si>
  <si>
    <t>评定文件名称</t>
  </si>
  <si>
    <t>文号</t>
  </si>
  <si>
    <t>工商、税务等9项系统查询结果</t>
  </si>
  <si>
    <t>处罚信息</t>
  </si>
  <si>
    <t>备注</t>
  </si>
  <si>
    <t>类型1：新评定“铜宿级”乡村民宿</t>
  </si>
  <si>
    <t>三亚天涯区云中梦里民宿</t>
  </si>
  <si>
    <t>个体工商户</t>
  </si>
  <si>
    <t>“铜宿级”乡村民宿</t>
  </si>
  <si>
    <t>2023年</t>
  </si>
  <si>
    <t>三亚市旅游和文化广电体育局关于对三亚云中梦里民宿等6家单位被评定为“铜宿级”乡村民宿的通报</t>
  </si>
  <si>
    <r>
      <rPr>
        <sz val="9"/>
        <color theme="1"/>
        <rFont val="宋体"/>
        <charset val="134"/>
      </rPr>
      <t>三旅文</t>
    </r>
    <r>
      <rPr>
        <sz val="9"/>
        <color theme="1"/>
        <rFont val="Microsoft YaHei"/>
        <charset val="134"/>
      </rPr>
      <t>〔</t>
    </r>
    <r>
      <rPr>
        <sz val="9"/>
        <color theme="1"/>
        <rFont val="宋体"/>
        <charset val="134"/>
      </rPr>
      <t>2023</t>
    </r>
    <r>
      <rPr>
        <sz val="9"/>
        <color theme="1"/>
        <rFont val="Microsoft YaHei"/>
        <charset val="134"/>
      </rPr>
      <t>〕</t>
    </r>
    <r>
      <rPr>
        <sz val="9"/>
        <color theme="1"/>
        <rFont val="宋体"/>
        <charset val="134"/>
      </rPr>
      <t>1100号</t>
    </r>
  </si>
  <si>
    <t>无异常</t>
  </si>
  <si>
    <t>无</t>
  </si>
  <si>
    <t>三亚天涯未海那海民宿店</t>
  </si>
  <si>
    <t>三亚天涯区云海星空海云居民宿旅店</t>
  </si>
  <si>
    <t>三亚吉阳无界旅租店</t>
  </si>
  <si>
    <t>三亚天涯左岸听海民宿店</t>
  </si>
  <si>
    <t>三亚养溪谷酒店管理有限公司</t>
  </si>
  <si>
    <t>有限责任公司</t>
  </si>
  <si>
    <t>十七房民宿</t>
  </si>
  <si>
    <t>总计</t>
  </si>
  <si>
    <t>类型2：新评定三星级及以上海鲜餐饮商家</t>
  </si>
  <si>
    <t>三亚吉阳富悦青桐餐饮店</t>
  </si>
  <si>
    <t>五星级</t>
  </si>
  <si>
    <t>三亚市旅游和文化广电体育局关于对三亚琼菜王酒楼等21家单位被评定为海鲜餐饮星级商家的通报</t>
  </si>
  <si>
    <r>
      <rPr>
        <sz val="9"/>
        <color theme="1"/>
        <rFont val="宋体"/>
        <charset val="134"/>
      </rPr>
      <t>三旅文</t>
    </r>
    <r>
      <rPr>
        <sz val="9"/>
        <color theme="1"/>
        <rFont val="Microsoft YaHei"/>
        <charset val="134"/>
      </rPr>
      <t>〔</t>
    </r>
    <r>
      <rPr>
        <sz val="9"/>
        <color theme="1"/>
        <rFont val="宋体"/>
        <charset val="134"/>
      </rPr>
      <t>2023</t>
    </r>
    <r>
      <rPr>
        <sz val="9"/>
        <color theme="1"/>
        <rFont val="Microsoft YaHei"/>
        <charset val="134"/>
      </rPr>
      <t>〕</t>
    </r>
    <r>
      <rPr>
        <sz val="9"/>
        <color theme="1"/>
        <rFont val="宋体"/>
        <charset val="134"/>
      </rPr>
      <t>1101号</t>
    </r>
  </si>
  <si>
    <t>三亚孙卫林吴府一块豆腐私房菜馆</t>
  </si>
  <si>
    <t>三亚天涯大悦洋雨林餐厅</t>
  </si>
  <si>
    <t>三亚吉阳湘粤紫煊阁餐厅</t>
  </si>
  <si>
    <t>三亚益龙海鲜餐饮店凤凰路店</t>
  </si>
  <si>
    <t>三亚德福轩印象琼菜酒楼</t>
  </si>
  <si>
    <t>个人独资企业</t>
  </si>
  <si>
    <t>三亚肥婆海鲜店</t>
  </si>
  <si>
    <t>三亚海棠湾林姐香味海鲜店</t>
  </si>
  <si>
    <t>四星级</t>
  </si>
  <si>
    <t>三亚天涯琼肴记海南菜餐厅</t>
  </si>
  <si>
    <t>三亚吉阳海之南万融大牌档饮食店</t>
  </si>
  <si>
    <t>三亚海棠湾来是福川味海鲜坊</t>
  </si>
  <si>
    <t>三亚吉阳凡海融合餐饮店</t>
  </si>
  <si>
    <t>三亚海棠区杨杨不仔客餐饮店</t>
  </si>
  <si>
    <t>三星级</t>
  </si>
  <si>
    <t>三亚吉阳宋记渔家厨房餐饮店</t>
  </si>
  <si>
    <t>二、复核专项奖励</t>
  </si>
  <si>
    <t>类型1：复核三星级及以上海鲜餐饮商家</t>
  </si>
  <si>
    <t>三亚天都水晶宫大酒店</t>
  </si>
  <si>
    <t>三亚东海龙宫餐饮管理有限公司</t>
  </si>
  <si>
    <t>三亚琼菜王</t>
  </si>
  <si>
    <t>三亚果香四季生态开发有限公司</t>
  </si>
  <si>
    <t>总申报</t>
  </si>
  <si>
    <t>通过单位申报</t>
  </si>
  <si>
    <t>建议奖补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</si>
</sst>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14"/>
      <color theme="1"/>
      <name val="黑体"/>
      <charset val="134"/>
    </font>
    <font>
      <sz val="20"/>
      <color theme="1"/>
      <name val="Times New Roman"/>
      <charset val="134"/>
    </font>
    <font>
      <b/>
      <sz val="9"/>
      <color theme="1"/>
      <name val="宋体"/>
      <charset val="134"/>
    </font>
    <font>
      <sz val="9"/>
      <color rgb="FF333333"/>
      <name val="宋体"/>
      <charset val="134"/>
    </font>
    <font>
      <sz val="9"/>
      <color rgb="FF7030A0"/>
      <name val="宋体"/>
      <charset val="134"/>
    </font>
    <font>
      <sz val="9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20"/>
      <color theme="1"/>
      <name val="方正小标宋_GBK"/>
      <charset val="134"/>
    </font>
    <font>
      <sz val="9"/>
      <color theme="1"/>
      <name val="Microsoft YaHei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9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2" fillId="7" borderId="7" applyNumberFormat="false" applyAlignment="false" applyProtection="false">
      <alignment vertical="center"/>
    </xf>
    <xf numFmtId="0" fontId="20" fillId="23" borderId="10" applyNumberFormat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28" borderId="13" applyNumberFormat="false" applyFon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1" fillId="7" borderId="6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21" borderId="6" applyNumberFormat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</cellStyleXfs>
  <cellXfs count="23">
    <xf numFmtId="0" fontId="0" fillId="0" borderId="0" xfId="0"/>
    <xf numFmtId="43" fontId="0" fillId="0" borderId="0" xfId="19" applyFont="true" applyAlignment="true"/>
    <xf numFmtId="43" fontId="0" fillId="0" borderId="0" xfId="19" applyFont="true" applyAlignment="true">
      <alignment horizontal="center" vertical="center"/>
    </xf>
    <xf numFmtId="0" fontId="1" fillId="0" borderId="0" xfId="0" applyFont="true" applyFill="true" applyAlignment="true">
      <alignment wrapText="true"/>
    </xf>
    <xf numFmtId="0" fontId="2" fillId="0" borderId="0" xfId="0" applyFont="true" applyFill="true" applyAlignment="true">
      <alignment horizontal="left" vertical="center" wrapText="true"/>
    </xf>
    <xf numFmtId="43" fontId="1" fillId="0" borderId="0" xfId="19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3" fontId="4" fillId="0" borderId="1" xfId="19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6" fontId="1" fillId="0" borderId="1" xfId="19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176" fontId="1" fillId="0" borderId="2" xfId="19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vertical="center" wrapText="true"/>
    </xf>
    <xf numFmtId="0" fontId="4" fillId="0" borderId="4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4" fillId="0" borderId="5" xfId="0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view="pageBreakPreview" zoomScaleNormal="100" zoomScaleSheetLayoutView="100" workbookViewId="0">
      <selection activeCell="A3" sqref="A3:K3"/>
    </sheetView>
  </sheetViews>
  <sheetFormatPr defaultColWidth="12.3333333333333" defaultRowHeight="36" customHeight="true"/>
  <cols>
    <col min="1" max="1" width="5.66666666666667" style="3" customWidth="true"/>
    <col min="2" max="2" width="12.3333333333333" style="3" customWidth="true"/>
    <col min="3" max="3" width="8.33333333333333" style="3" customWidth="true"/>
    <col min="4" max="4" width="9.225" style="3" customWidth="true"/>
    <col min="5" max="5" width="11" style="3" customWidth="true"/>
    <col min="6" max="6" width="7.775" style="3" customWidth="true"/>
    <col min="7" max="7" width="27.7833333333333" style="3" customWidth="true"/>
    <col min="8" max="8" width="12.3333333333333" style="3" customWidth="true"/>
    <col min="9" max="9" width="11.8916666666667" style="3" customWidth="true"/>
    <col min="10" max="10" width="20.05" style="3" customWidth="true"/>
    <col min="11" max="11" width="9" style="3" customWidth="true"/>
    <col min="12" max="16384" width="12.3333333333333" style="3" customWidth="true"/>
  </cols>
  <sheetData>
    <row r="1" customHeight="true" spans="1:11">
      <c r="A1" s="4" t="s">
        <v>0</v>
      </c>
      <c r="B1" s="4"/>
      <c r="C1" s="5"/>
      <c r="D1" s="5"/>
      <c r="E1" s="5"/>
      <c r="F1" s="5"/>
      <c r="G1" s="5"/>
      <c r="H1" s="5"/>
      <c r="I1" s="5"/>
      <c r="J1" s="19"/>
      <c r="K1" s="19"/>
    </row>
    <row r="2" ht="66" customHeight="true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Height="true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customHeight="true" spans="1:11">
      <c r="A4" s="8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8" t="s">
        <v>12</v>
      </c>
      <c r="K4" s="8" t="s">
        <v>13</v>
      </c>
    </row>
    <row r="5" customHeight="true" spans="1:11">
      <c r="A5" s="10" t="s">
        <v>14</v>
      </c>
      <c r="B5" s="8"/>
      <c r="C5" s="8"/>
      <c r="D5" s="8"/>
      <c r="E5" s="8"/>
      <c r="F5" s="8"/>
      <c r="G5" s="8"/>
      <c r="H5" s="8"/>
      <c r="I5" s="8"/>
      <c r="J5" s="10"/>
      <c r="K5" s="10"/>
    </row>
    <row r="6" customHeight="true" spans="1:11">
      <c r="A6" s="11">
        <v>1</v>
      </c>
      <c r="B6" s="11" t="s">
        <v>15</v>
      </c>
      <c r="C6" s="12">
        <v>5</v>
      </c>
      <c r="D6" s="12" t="s">
        <v>16</v>
      </c>
      <c r="E6" s="12" t="s">
        <v>17</v>
      </c>
      <c r="F6" s="12" t="s">
        <v>18</v>
      </c>
      <c r="G6" s="12" t="s">
        <v>19</v>
      </c>
      <c r="H6" s="12" t="s">
        <v>20</v>
      </c>
      <c r="I6" s="12" t="s">
        <v>21</v>
      </c>
      <c r="J6" s="12" t="s">
        <v>22</v>
      </c>
      <c r="K6" s="10"/>
    </row>
    <row r="7" customHeight="true" spans="1:11">
      <c r="A7" s="11">
        <v>2</v>
      </c>
      <c r="B7" s="11" t="s">
        <v>23</v>
      </c>
      <c r="C7" s="12">
        <v>5</v>
      </c>
      <c r="D7" s="12" t="s">
        <v>16</v>
      </c>
      <c r="E7" s="12" t="s">
        <v>17</v>
      </c>
      <c r="F7" s="12" t="s">
        <v>18</v>
      </c>
      <c r="G7" s="12" t="s">
        <v>19</v>
      </c>
      <c r="H7" s="12" t="s">
        <v>20</v>
      </c>
      <c r="I7" s="12" t="s">
        <v>21</v>
      </c>
      <c r="J7" s="12" t="s">
        <v>22</v>
      </c>
      <c r="K7" s="11"/>
    </row>
    <row r="8" customHeight="true" spans="1:11">
      <c r="A8" s="11">
        <v>3</v>
      </c>
      <c r="B8" s="11" t="s">
        <v>24</v>
      </c>
      <c r="C8" s="12">
        <v>5</v>
      </c>
      <c r="D8" s="12" t="s">
        <v>16</v>
      </c>
      <c r="E8" s="12" t="s">
        <v>17</v>
      </c>
      <c r="F8" s="12" t="s">
        <v>18</v>
      </c>
      <c r="G8" s="12" t="s">
        <v>19</v>
      </c>
      <c r="H8" s="12" t="s">
        <v>20</v>
      </c>
      <c r="I8" s="12" t="s">
        <v>21</v>
      </c>
      <c r="J8" s="12" t="s">
        <v>22</v>
      </c>
      <c r="K8" s="11"/>
    </row>
    <row r="9" customHeight="true" spans="1:11">
      <c r="A9" s="11">
        <v>4</v>
      </c>
      <c r="B9" s="11" t="s">
        <v>25</v>
      </c>
      <c r="C9" s="12">
        <v>5</v>
      </c>
      <c r="D9" s="12" t="s">
        <v>16</v>
      </c>
      <c r="E9" s="12" t="s">
        <v>17</v>
      </c>
      <c r="F9" s="12" t="s">
        <v>18</v>
      </c>
      <c r="G9" s="12" t="s">
        <v>19</v>
      </c>
      <c r="H9" s="12" t="s">
        <v>20</v>
      </c>
      <c r="I9" s="12" t="s">
        <v>21</v>
      </c>
      <c r="J9" s="12" t="s">
        <v>22</v>
      </c>
      <c r="K9" s="11"/>
    </row>
    <row r="10" customHeight="true" spans="1:11">
      <c r="A10" s="11">
        <v>5</v>
      </c>
      <c r="B10" s="11" t="s">
        <v>26</v>
      </c>
      <c r="C10" s="12">
        <v>5</v>
      </c>
      <c r="D10" s="12" t="s">
        <v>16</v>
      </c>
      <c r="E10" s="12" t="s">
        <v>17</v>
      </c>
      <c r="F10" s="12" t="s">
        <v>18</v>
      </c>
      <c r="G10" s="12" t="s">
        <v>19</v>
      </c>
      <c r="H10" s="12" t="s">
        <v>20</v>
      </c>
      <c r="I10" s="12" t="s">
        <v>21</v>
      </c>
      <c r="J10" s="12" t="s">
        <v>22</v>
      </c>
      <c r="K10" s="11"/>
    </row>
    <row r="11" customHeight="true" spans="1:11">
      <c r="A11" s="11">
        <v>6</v>
      </c>
      <c r="B11" s="11" t="s">
        <v>27</v>
      </c>
      <c r="C11" s="12">
        <v>5</v>
      </c>
      <c r="D11" s="12" t="s">
        <v>28</v>
      </c>
      <c r="E11" s="12" t="s">
        <v>17</v>
      </c>
      <c r="F11" s="12" t="s">
        <v>18</v>
      </c>
      <c r="G11" s="12" t="s">
        <v>19</v>
      </c>
      <c r="H11" s="12" t="s">
        <v>20</v>
      </c>
      <c r="I11" s="12" t="s">
        <v>21</v>
      </c>
      <c r="J11" s="12" t="s">
        <v>22</v>
      </c>
      <c r="K11" s="20" t="s">
        <v>29</v>
      </c>
    </row>
    <row r="12" customHeight="true" spans="1:11">
      <c r="A12" s="11">
        <v>7</v>
      </c>
      <c r="B12" s="11" t="s">
        <v>30</v>
      </c>
      <c r="C12" s="12">
        <f>SUM(C6:C11)</f>
        <v>30</v>
      </c>
      <c r="D12" s="12"/>
      <c r="E12" s="12"/>
      <c r="F12" s="12"/>
      <c r="G12" s="12"/>
      <c r="H12" s="12"/>
      <c r="I12" s="12"/>
      <c r="J12" s="12"/>
      <c r="K12" s="20"/>
    </row>
    <row r="13" customHeight="true" spans="1:11">
      <c r="A13" s="10" t="s">
        <v>31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="3" customFormat="true" customHeight="true" spans="1:11">
      <c r="A14" s="11">
        <v>1</v>
      </c>
      <c r="B14" s="13" t="s">
        <v>32</v>
      </c>
      <c r="C14" s="12">
        <v>20</v>
      </c>
      <c r="D14" s="12" t="s">
        <v>16</v>
      </c>
      <c r="E14" s="15" t="s">
        <v>33</v>
      </c>
      <c r="F14" s="12" t="s">
        <v>18</v>
      </c>
      <c r="G14" s="12" t="s">
        <v>34</v>
      </c>
      <c r="H14" s="12" t="s">
        <v>35</v>
      </c>
      <c r="I14" s="12" t="s">
        <v>21</v>
      </c>
      <c r="J14" s="12" t="s">
        <v>22</v>
      </c>
      <c r="K14" s="11"/>
    </row>
    <row r="15" s="3" customFormat="true" customHeight="true" spans="1:11">
      <c r="A15" s="14">
        <v>2</v>
      </c>
      <c r="B15" s="14" t="s">
        <v>36</v>
      </c>
      <c r="C15" s="15">
        <v>20</v>
      </c>
      <c r="D15" s="15" t="s">
        <v>16</v>
      </c>
      <c r="E15" s="15" t="s">
        <v>33</v>
      </c>
      <c r="F15" s="12" t="s">
        <v>18</v>
      </c>
      <c r="G15" s="12" t="s">
        <v>34</v>
      </c>
      <c r="H15" s="12" t="s">
        <v>35</v>
      </c>
      <c r="I15" s="12" t="s">
        <v>21</v>
      </c>
      <c r="J15" s="12" t="s">
        <v>22</v>
      </c>
      <c r="K15" s="14"/>
    </row>
    <row r="16" s="3" customFormat="true" customHeight="true" spans="1:11">
      <c r="A16" s="11">
        <v>3</v>
      </c>
      <c r="B16" s="11" t="s">
        <v>37</v>
      </c>
      <c r="C16" s="12">
        <v>20</v>
      </c>
      <c r="D16" s="12" t="s">
        <v>16</v>
      </c>
      <c r="E16" s="15" t="s">
        <v>33</v>
      </c>
      <c r="F16" s="12" t="s">
        <v>18</v>
      </c>
      <c r="G16" s="12" t="s">
        <v>34</v>
      </c>
      <c r="H16" s="12" t="s">
        <v>35</v>
      </c>
      <c r="I16" s="12" t="s">
        <v>21</v>
      </c>
      <c r="J16" s="12" t="s">
        <v>22</v>
      </c>
      <c r="K16" s="11"/>
    </row>
    <row r="17" s="3" customFormat="true" customHeight="true" spans="1:11">
      <c r="A17" s="14">
        <v>4</v>
      </c>
      <c r="B17" s="11" t="s">
        <v>38</v>
      </c>
      <c r="C17" s="12">
        <v>20</v>
      </c>
      <c r="D17" s="12" t="s">
        <v>16</v>
      </c>
      <c r="E17" s="15" t="s">
        <v>33</v>
      </c>
      <c r="F17" s="12" t="s">
        <v>18</v>
      </c>
      <c r="G17" s="12" t="s">
        <v>34</v>
      </c>
      <c r="H17" s="12" t="s">
        <v>35</v>
      </c>
      <c r="I17" s="12" t="s">
        <v>21</v>
      </c>
      <c r="J17" s="12" t="s">
        <v>22</v>
      </c>
      <c r="K17" s="11"/>
    </row>
    <row r="18" s="3" customFormat="true" customHeight="true" spans="1:11">
      <c r="A18" s="11">
        <v>5</v>
      </c>
      <c r="B18" s="11" t="s">
        <v>39</v>
      </c>
      <c r="C18" s="12">
        <v>20</v>
      </c>
      <c r="D18" s="12" t="s">
        <v>16</v>
      </c>
      <c r="E18" s="15" t="s">
        <v>33</v>
      </c>
      <c r="F18" s="12" t="s">
        <v>18</v>
      </c>
      <c r="G18" s="12" t="s">
        <v>34</v>
      </c>
      <c r="H18" s="12" t="s">
        <v>35</v>
      </c>
      <c r="I18" s="12" t="s">
        <v>21</v>
      </c>
      <c r="J18" s="12" t="s">
        <v>22</v>
      </c>
      <c r="K18" s="11"/>
    </row>
    <row r="19" s="3" customFormat="true" customHeight="true" spans="1:11">
      <c r="A19" s="14">
        <v>6</v>
      </c>
      <c r="B19" s="11" t="s">
        <v>40</v>
      </c>
      <c r="C19" s="12">
        <v>20</v>
      </c>
      <c r="D19" s="12" t="s">
        <v>41</v>
      </c>
      <c r="E19" s="15" t="s">
        <v>33</v>
      </c>
      <c r="F19" s="12" t="s">
        <v>18</v>
      </c>
      <c r="G19" s="12" t="s">
        <v>34</v>
      </c>
      <c r="H19" s="12" t="s">
        <v>35</v>
      </c>
      <c r="I19" s="12" t="s">
        <v>21</v>
      </c>
      <c r="J19" s="12" t="s">
        <v>22</v>
      </c>
      <c r="K19" s="11"/>
    </row>
    <row r="20" s="3" customFormat="true" customHeight="true" spans="1:11">
      <c r="A20" s="11">
        <v>7</v>
      </c>
      <c r="B20" s="11" t="s">
        <v>42</v>
      </c>
      <c r="C20" s="12">
        <v>20</v>
      </c>
      <c r="D20" s="12" t="s">
        <v>16</v>
      </c>
      <c r="E20" s="15" t="s">
        <v>33</v>
      </c>
      <c r="F20" s="12" t="s">
        <v>18</v>
      </c>
      <c r="G20" s="12" t="s">
        <v>34</v>
      </c>
      <c r="H20" s="12" t="s">
        <v>35</v>
      </c>
      <c r="I20" s="12" t="s">
        <v>21</v>
      </c>
      <c r="J20" s="12" t="s">
        <v>22</v>
      </c>
      <c r="K20" s="21"/>
    </row>
    <row r="21" s="3" customFormat="true" customHeight="true" spans="1:11">
      <c r="A21" s="14">
        <v>8</v>
      </c>
      <c r="B21" s="11" t="s">
        <v>43</v>
      </c>
      <c r="C21" s="12">
        <v>10</v>
      </c>
      <c r="D21" s="12" t="s">
        <v>16</v>
      </c>
      <c r="E21" s="15" t="s">
        <v>44</v>
      </c>
      <c r="F21" s="12" t="s">
        <v>18</v>
      </c>
      <c r="G21" s="12" t="s">
        <v>34</v>
      </c>
      <c r="H21" s="12" t="s">
        <v>35</v>
      </c>
      <c r="I21" s="12" t="s">
        <v>21</v>
      </c>
      <c r="J21" s="12" t="s">
        <v>22</v>
      </c>
      <c r="K21" s="21"/>
    </row>
    <row r="22" s="3" customFormat="true" customHeight="true" spans="1:11">
      <c r="A22" s="11">
        <v>9</v>
      </c>
      <c r="B22" s="11" t="s">
        <v>45</v>
      </c>
      <c r="C22" s="12">
        <v>10</v>
      </c>
      <c r="D22" s="12" t="s">
        <v>16</v>
      </c>
      <c r="E22" s="15" t="s">
        <v>44</v>
      </c>
      <c r="F22" s="12" t="s">
        <v>18</v>
      </c>
      <c r="G22" s="12" t="s">
        <v>34</v>
      </c>
      <c r="H22" s="12" t="s">
        <v>35</v>
      </c>
      <c r="I22" s="12" t="s">
        <v>21</v>
      </c>
      <c r="J22" s="12" t="s">
        <v>22</v>
      </c>
      <c r="K22" s="11"/>
    </row>
    <row r="23" s="3" customFormat="true" customHeight="true" spans="1:11">
      <c r="A23" s="14">
        <v>10</v>
      </c>
      <c r="B23" s="11" t="s">
        <v>46</v>
      </c>
      <c r="C23" s="12">
        <v>10</v>
      </c>
      <c r="D23" s="12" t="s">
        <v>16</v>
      </c>
      <c r="E23" s="15" t="s">
        <v>44</v>
      </c>
      <c r="F23" s="12" t="s">
        <v>18</v>
      </c>
      <c r="G23" s="12" t="s">
        <v>34</v>
      </c>
      <c r="H23" s="12" t="s">
        <v>35</v>
      </c>
      <c r="I23" s="12" t="s">
        <v>21</v>
      </c>
      <c r="J23" s="12" t="s">
        <v>22</v>
      </c>
      <c r="K23" s="11"/>
    </row>
    <row r="24" s="3" customFormat="true" customHeight="true" spans="1:11">
      <c r="A24" s="11">
        <v>11</v>
      </c>
      <c r="B24" s="11" t="s">
        <v>47</v>
      </c>
      <c r="C24" s="12">
        <v>10</v>
      </c>
      <c r="D24" s="12" t="s">
        <v>16</v>
      </c>
      <c r="E24" s="15" t="s">
        <v>44</v>
      </c>
      <c r="F24" s="12" t="s">
        <v>18</v>
      </c>
      <c r="G24" s="12" t="s">
        <v>34</v>
      </c>
      <c r="H24" s="12" t="s">
        <v>35</v>
      </c>
      <c r="I24" s="12" t="s">
        <v>21</v>
      </c>
      <c r="J24" s="12" t="s">
        <v>22</v>
      </c>
      <c r="K24" s="11"/>
    </row>
    <row r="25" s="3" customFormat="true" customHeight="true" spans="1:11">
      <c r="A25" s="14">
        <v>12</v>
      </c>
      <c r="B25" s="11" t="s">
        <v>48</v>
      </c>
      <c r="C25" s="12">
        <v>10</v>
      </c>
      <c r="D25" s="12" t="s">
        <v>16</v>
      </c>
      <c r="E25" s="15" t="s">
        <v>44</v>
      </c>
      <c r="F25" s="12" t="s">
        <v>18</v>
      </c>
      <c r="G25" s="12" t="s">
        <v>34</v>
      </c>
      <c r="H25" s="12" t="s">
        <v>35</v>
      </c>
      <c r="I25" s="12" t="s">
        <v>21</v>
      </c>
      <c r="J25" s="12" t="s">
        <v>22</v>
      </c>
      <c r="K25" s="11"/>
    </row>
    <row r="26" s="3" customFormat="true" customHeight="true" spans="1:11">
      <c r="A26" s="11">
        <v>13</v>
      </c>
      <c r="B26" s="11" t="s">
        <v>49</v>
      </c>
      <c r="C26" s="12">
        <v>5</v>
      </c>
      <c r="D26" s="12" t="s">
        <v>16</v>
      </c>
      <c r="E26" s="12" t="s">
        <v>50</v>
      </c>
      <c r="F26" s="12" t="s">
        <v>18</v>
      </c>
      <c r="G26" s="12" t="s">
        <v>34</v>
      </c>
      <c r="H26" s="12" t="s">
        <v>35</v>
      </c>
      <c r="I26" s="12" t="s">
        <v>21</v>
      </c>
      <c r="J26" s="12" t="s">
        <v>22</v>
      </c>
      <c r="K26" s="11"/>
    </row>
    <row r="27" s="3" customFormat="true" customHeight="true" spans="1:11">
      <c r="A27" s="14">
        <v>14</v>
      </c>
      <c r="B27" s="11" t="s">
        <v>51</v>
      </c>
      <c r="C27" s="12">
        <v>5</v>
      </c>
      <c r="D27" s="12" t="s">
        <v>16</v>
      </c>
      <c r="E27" s="12" t="s">
        <v>50</v>
      </c>
      <c r="F27" s="12" t="s">
        <v>18</v>
      </c>
      <c r="G27" s="12" t="s">
        <v>34</v>
      </c>
      <c r="H27" s="12" t="s">
        <v>35</v>
      </c>
      <c r="I27" s="12" t="s">
        <v>21</v>
      </c>
      <c r="J27" s="12" t="s">
        <v>22</v>
      </c>
      <c r="K27" s="11"/>
    </row>
    <row r="28" s="3" customFormat="true" customHeight="true" spans="1:11">
      <c r="A28" s="11">
        <v>15</v>
      </c>
      <c r="B28" s="11" t="s">
        <v>30</v>
      </c>
      <c r="C28" s="12">
        <f>SUM(C14:C27)</f>
        <v>200</v>
      </c>
      <c r="D28" s="12"/>
      <c r="E28" s="12"/>
      <c r="F28" s="12"/>
      <c r="G28" s="12"/>
      <c r="H28" s="12"/>
      <c r="I28" s="12"/>
      <c r="J28" s="12"/>
      <c r="K28" s="11"/>
    </row>
    <row r="29" customHeight="true" spans="1:11">
      <c r="A29" s="16" t="s">
        <v>52</v>
      </c>
      <c r="B29" s="17"/>
      <c r="C29" s="17"/>
      <c r="D29" s="17"/>
      <c r="E29" s="17"/>
      <c r="F29" s="17"/>
      <c r="G29" s="17"/>
      <c r="H29" s="17"/>
      <c r="I29" s="17"/>
      <c r="J29" s="17"/>
      <c r="K29" s="22"/>
    </row>
    <row r="30" customHeight="true" spans="1:11">
      <c r="A30" s="8" t="s">
        <v>3</v>
      </c>
      <c r="B30" s="8" t="s">
        <v>4</v>
      </c>
      <c r="C30" s="9" t="s">
        <v>5</v>
      </c>
      <c r="D30" s="9" t="s">
        <v>6</v>
      </c>
      <c r="E30" s="9" t="s">
        <v>7</v>
      </c>
      <c r="F30" s="9" t="s">
        <v>8</v>
      </c>
      <c r="G30" s="9" t="s">
        <v>9</v>
      </c>
      <c r="H30" s="9" t="s">
        <v>10</v>
      </c>
      <c r="I30" s="9" t="s">
        <v>11</v>
      </c>
      <c r="J30" s="8" t="s">
        <v>12</v>
      </c>
      <c r="K30" s="8" t="s">
        <v>13</v>
      </c>
    </row>
    <row r="31" customHeight="true" spans="1:11">
      <c r="A31" s="10" t="s">
        <v>53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customHeight="true" spans="1:11">
      <c r="A32" s="18">
        <v>1</v>
      </c>
      <c r="B32" s="11" t="s">
        <v>54</v>
      </c>
      <c r="C32" s="12">
        <v>3</v>
      </c>
      <c r="D32" s="12" t="s">
        <v>16</v>
      </c>
      <c r="E32" s="15" t="s">
        <v>33</v>
      </c>
      <c r="F32" s="12" t="s">
        <v>18</v>
      </c>
      <c r="G32" s="12" t="s">
        <v>34</v>
      </c>
      <c r="H32" s="12" t="s">
        <v>35</v>
      </c>
      <c r="I32" s="12" t="s">
        <v>21</v>
      </c>
      <c r="J32" s="12" t="s">
        <v>22</v>
      </c>
      <c r="K32" s="12"/>
    </row>
    <row r="33" customHeight="true" spans="1:11">
      <c r="A33" s="11">
        <v>2</v>
      </c>
      <c r="B33" s="11" t="s">
        <v>55</v>
      </c>
      <c r="C33" s="12">
        <v>3</v>
      </c>
      <c r="D33" s="12" t="s">
        <v>28</v>
      </c>
      <c r="E33" s="15" t="s">
        <v>33</v>
      </c>
      <c r="F33" s="12" t="s">
        <v>18</v>
      </c>
      <c r="G33" s="12" t="s">
        <v>34</v>
      </c>
      <c r="H33" s="12" t="s">
        <v>35</v>
      </c>
      <c r="I33" s="12" t="s">
        <v>21</v>
      </c>
      <c r="J33" s="12" t="s">
        <v>22</v>
      </c>
      <c r="K33" s="12"/>
    </row>
    <row r="34" customHeight="true" spans="1:11">
      <c r="A34" s="18">
        <v>3</v>
      </c>
      <c r="B34" s="11" t="s">
        <v>56</v>
      </c>
      <c r="C34" s="12">
        <v>3</v>
      </c>
      <c r="D34" s="12" t="s">
        <v>16</v>
      </c>
      <c r="E34" s="15" t="s">
        <v>33</v>
      </c>
      <c r="F34" s="12" t="s">
        <v>18</v>
      </c>
      <c r="G34" s="12" t="s">
        <v>34</v>
      </c>
      <c r="H34" s="12" t="s">
        <v>35</v>
      </c>
      <c r="I34" s="12" t="s">
        <v>21</v>
      </c>
      <c r="J34" s="12" t="s">
        <v>22</v>
      </c>
      <c r="K34" s="12"/>
    </row>
    <row r="35" customHeight="true" spans="1:11">
      <c r="A35" s="11">
        <v>4</v>
      </c>
      <c r="B35" s="11" t="s">
        <v>57</v>
      </c>
      <c r="C35" s="12">
        <v>2</v>
      </c>
      <c r="D35" s="12" t="s">
        <v>28</v>
      </c>
      <c r="E35" s="15" t="s">
        <v>44</v>
      </c>
      <c r="F35" s="12" t="s">
        <v>18</v>
      </c>
      <c r="G35" s="12" t="s">
        <v>34</v>
      </c>
      <c r="H35" s="12" t="s">
        <v>35</v>
      </c>
      <c r="I35" s="12" t="s">
        <v>21</v>
      </c>
      <c r="J35" s="12" t="s">
        <v>22</v>
      </c>
      <c r="K35" s="12"/>
    </row>
    <row r="36" customHeight="true" spans="1:11">
      <c r="A36" s="11">
        <v>5</v>
      </c>
      <c r="B36" s="11" t="s">
        <v>30</v>
      </c>
      <c r="C36" s="12">
        <f>SUM(C32:C35)</f>
        <v>11</v>
      </c>
      <c r="D36" s="12"/>
      <c r="E36" s="12"/>
      <c r="F36" s="12"/>
      <c r="G36" s="12"/>
      <c r="H36" s="12"/>
      <c r="I36" s="12"/>
      <c r="J36" s="12"/>
      <c r="K36" s="12"/>
    </row>
  </sheetData>
  <mergeCells count="7">
    <mergeCell ref="A1:B1"/>
    <mergeCell ref="A2:K2"/>
    <mergeCell ref="A3:K3"/>
    <mergeCell ref="A5:K5"/>
    <mergeCell ref="A13:K13"/>
    <mergeCell ref="A29:K29"/>
    <mergeCell ref="A31:K31"/>
  </mergeCells>
  <pageMargins left="0.196527777777778" right="0.118055555555556" top="0.156944444444444" bottom="0.0388888888888889" header="0.275" footer="0.156944444444444"/>
  <pageSetup paperSize="9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2:I43"/>
  <sheetViews>
    <sheetView topLeftCell="A25" workbookViewId="0">
      <selection activeCell="H44" sqref="H44"/>
    </sheetView>
  </sheetViews>
  <sheetFormatPr defaultColWidth="9" defaultRowHeight="13.5"/>
  <cols>
    <col min="7" max="7" width="14.5583333333333" customWidth="true"/>
    <col min="8" max="8" width="14.775" style="1" customWidth="true"/>
  </cols>
  <sheetData>
    <row r="2" spans="7:9">
      <c r="G2" s="2">
        <v>50</v>
      </c>
      <c r="I2" s="1">
        <v>50</v>
      </c>
    </row>
    <row r="3" spans="7:9">
      <c r="G3" s="2">
        <v>10</v>
      </c>
      <c r="I3" s="1">
        <v>10</v>
      </c>
    </row>
    <row r="4" spans="7:9">
      <c r="G4" s="2">
        <v>30</v>
      </c>
      <c r="I4" s="1">
        <v>30</v>
      </c>
    </row>
    <row r="5" spans="7:9">
      <c r="G5" s="2">
        <v>10</v>
      </c>
      <c r="I5" s="1">
        <v>10</v>
      </c>
    </row>
    <row r="6" spans="7:9">
      <c r="G6" s="2">
        <v>10</v>
      </c>
      <c r="I6" s="1">
        <v>10</v>
      </c>
    </row>
    <row r="7" spans="7:9">
      <c r="G7" s="2">
        <v>10</v>
      </c>
      <c r="I7" s="1">
        <v>10</v>
      </c>
    </row>
    <row r="8" spans="7:9">
      <c r="G8" s="2">
        <v>10</v>
      </c>
      <c r="I8" s="1">
        <v>0</v>
      </c>
    </row>
    <row r="9" spans="7:9">
      <c r="G9" s="2">
        <v>10</v>
      </c>
      <c r="I9" s="1">
        <v>10</v>
      </c>
    </row>
    <row r="10" spans="7:9">
      <c r="G10" s="2">
        <v>10</v>
      </c>
      <c r="I10" s="1">
        <v>10</v>
      </c>
    </row>
    <row r="11" spans="7:9">
      <c r="G11" s="2">
        <v>10</v>
      </c>
      <c r="I11" s="1">
        <v>10</v>
      </c>
    </row>
    <row r="12" spans="7:9">
      <c r="G12" s="2">
        <v>10</v>
      </c>
      <c r="I12" s="1">
        <v>10</v>
      </c>
    </row>
    <row r="13" spans="7:9">
      <c r="G13" s="2">
        <v>10</v>
      </c>
      <c r="I13" s="1">
        <v>10</v>
      </c>
    </row>
    <row r="14" spans="7:9">
      <c r="G14" s="2">
        <v>10</v>
      </c>
      <c r="I14" s="1">
        <v>10</v>
      </c>
    </row>
    <row r="15" spans="7:9">
      <c r="G15" s="2">
        <v>10</v>
      </c>
      <c r="I15" s="1">
        <v>0</v>
      </c>
    </row>
    <row r="16" spans="7:9">
      <c r="G16" s="2">
        <v>30</v>
      </c>
      <c r="I16" s="1">
        <v>30</v>
      </c>
    </row>
    <row r="17" spans="7:9">
      <c r="G17" s="2">
        <v>30</v>
      </c>
      <c r="I17" s="1">
        <v>30</v>
      </c>
    </row>
    <row r="18" spans="7:9">
      <c r="G18" s="2">
        <v>10</v>
      </c>
      <c r="I18" s="1">
        <v>10</v>
      </c>
    </row>
    <row r="19" spans="7:9">
      <c r="G19" s="2">
        <v>30</v>
      </c>
      <c r="I19" s="1">
        <v>0</v>
      </c>
    </row>
    <row r="20" spans="7:9">
      <c r="G20" s="2">
        <v>10</v>
      </c>
      <c r="I20" s="1">
        <v>10</v>
      </c>
    </row>
    <row r="21" spans="7:9">
      <c r="G21" s="2">
        <v>50</v>
      </c>
      <c r="I21" s="1">
        <v>50</v>
      </c>
    </row>
    <row r="22" spans="7:9">
      <c r="G22" s="2">
        <v>100</v>
      </c>
      <c r="I22" s="1">
        <v>100</v>
      </c>
    </row>
    <row r="23" spans="7:9">
      <c r="G23" s="2">
        <v>10</v>
      </c>
      <c r="I23" s="1">
        <v>0</v>
      </c>
    </row>
    <row r="24" spans="7:9">
      <c r="G24" s="2">
        <v>10</v>
      </c>
      <c r="I24" s="1">
        <v>10</v>
      </c>
    </row>
    <row r="25" spans="7:9">
      <c r="G25" s="2">
        <v>10</v>
      </c>
      <c r="I25" s="1">
        <v>10</v>
      </c>
    </row>
    <row r="26" spans="7:9">
      <c r="G26" s="2">
        <v>50</v>
      </c>
      <c r="I26" s="1">
        <v>50</v>
      </c>
    </row>
    <row r="27" spans="7:9">
      <c r="G27" s="2">
        <v>10</v>
      </c>
      <c r="I27" s="1">
        <v>10</v>
      </c>
    </row>
    <row r="28" spans="7:9">
      <c r="G28" s="2">
        <v>10</v>
      </c>
      <c r="I28" s="1">
        <v>10</v>
      </c>
    </row>
    <row r="29" spans="7:9">
      <c r="G29" s="2">
        <v>10</v>
      </c>
      <c r="I29" s="1">
        <v>10</v>
      </c>
    </row>
    <row r="30" spans="7:9">
      <c r="G30" s="2">
        <v>10</v>
      </c>
      <c r="I30" s="1">
        <v>10</v>
      </c>
    </row>
    <row r="31" spans="7:9">
      <c r="G31" s="2">
        <v>10</v>
      </c>
      <c r="I31" s="1">
        <v>10</v>
      </c>
    </row>
    <row r="32" spans="7:9">
      <c r="G32" s="2">
        <v>10</v>
      </c>
      <c r="I32" s="1">
        <v>10</v>
      </c>
    </row>
    <row r="33" spans="7:9">
      <c r="G33" s="2">
        <v>10</v>
      </c>
      <c r="I33" s="1">
        <v>10</v>
      </c>
    </row>
    <row r="34" spans="7:9">
      <c r="G34" s="2">
        <v>20</v>
      </c>
      <c r="I34" s="1">
        <v>20</v>
      </c>
    </row>
    <row r="41" spans="7:8">
      <c r="G41" t="s">
        <v>58</v>
      </c>
      <c r="H41" s="1">
        <f>2442.35+680+130+630</f>
        <v>3882.35</v>
      </c>
    </row>
    <row r="42" spans="7:8">
      <c r="G42" t="s">
        <v>59</v>
      </c>
      <c r="H42" s="1">
        <f>2442.35+680+120+570</f>
        <v>3812.35</v>
      </c>
    </row>
    <row r="43" spans="7:8">
      <c r="G43" t="s">
        <v>60</v>
      </c>
      <c r="H43" s="1">
        <f>2152.87+680+120+570</f>
        <v>3522.87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1、申请专项新评定资金奖励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2015-06-08T02:19:00Z</dcterms:created>
  <dcterms:modified xsi:type="dcterms:W3CDTF">2025-01-09T17:32:29Z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12CFE60AA87A435391F78E9BCA63CFFE_13</vt:lpwstr>
  </property>
  <property fmtid="{D5CDD505-2E9C-101B-9397-08002B2CF9AE}" pid="3" name="KSOProductBuildVer">
    <vt:lpwstr>2052-11.8.2.10386</vt:lpwstr>
  </property>
  <property fmtid="{D5CDD505-2E9C-101B-9397-08002B2CF9AE}" pid="4" name="KSOReadingLayout">
    <vt:bool>false</vt:bool>
  </property>
</Properties>
</file>