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18" windowHeight="8824"/>
  </bookViews>
  <sheets>
    <sheet name="复审公示" sheetId="1" r:id="rId1"/>
    <sheet name="初审公示" sheetId="2" r:id="rId2"/>
  </sheets>
  <definedNames>
    <definedName name="_xlnm._FilterDatabase" localSheetId="0" hidden="1">复审公示!$A$2:$AB$14</definedName>
  </definedNames>
  <calcPr calcId="144525"/>
</workbook>
</file>

<file path=xl/sharedStrings.xml><?xml version="1.0" encoding="utf-8"?>
<sst xmlns="http://schemas.openxmlformats.org/spreadsheetml/2006/main" count="476" uniqueCount="272">
  <si>
    <t>2022年三亚市旅行社办公租金补贴复审公示名单</t>
  </si>
  <si>
    <t>序号</t>
  </si>
  <si>
    <t>单位名称</t>
  </si>
  <si>
    <t>成立日期</t>
  </si>
  <si>
    <t>注册地址</t>
  </si>
  <si>
    <t>法人</t>
  </si>
  <si>
    <t>联系电话</t>
  </si>
  <si>
    <t>是否含有旅行社业务许可证</t>
  </si>
  <si>
    <t>是否含有无欠税证明/完税证明</t>
  </si>
  <si>
    <t>申请补贴金额（元/月）</t>
  </si>
  <si>
    <t>申请补贴金额（元/年）</t>
  </si>
  <si>
    <t>申报面积（㎡）</t>
  </si>
  <si>
    <t>产权面积（㎡）</t>
  </si>
  <si>
    <t>租赁合同面积（㎡）</t>
  </si>
  <si>
    <t>租赁合同起始日</t>
  </si>
  <si>
    <t>租赁合同终止日</t>
  </si>
  <si>
    <t>出租方</t>
  </si>
  <si>
    <t>承租方</t>
  </si>
  <si>
    <t>收款人</t>
  </si>
  <si>
    <t>付款人</t>
  </si>
  <si>
    <t>·</t>
  </si>
  <si>
    <t>资料是否齐全</t>
  </si>
  <si>
    <t>备注</t>
  </si>
  <si>
    <t>应补充资料</t>
  </si>
  <si>
    <t>实际地址是否对应申请地址</t>
  </si>
  <si>
    <t>审核情况</t>
  </si>
  <si>
    <t>符合金额</t>
  </si>
  <si>
    <t>原因</t>
  </si>
  <si>
    <t>海南乐广行国际旅行社有限公司</t>
  </si>
  <si>
    <t>2009.11.12</t>
  </si>
  <si>
    <t>三亚市吉阳区榆亚路时代海岸高层T03栋（海虹阁）1204房</t>
  </si>
  <si>
    <t>薄丹凤</t>
  </si>
  <si>
    <t>是</t>
  </si>
  <si>
    <t>6618.5元/月</t>
  </si>
  <si>
    <t>2021年11月</t>
  </si>
  <si>
    <t>2022年12月</t>
  </si>
  <si>
    <t>候磊</t>
  </si>
  <si>
    <t>候磊（现金）</t>
  </si>
  <si>
    <t>不符合</t>
  </si>
  <si>
    <t>无转账记录，只有现金收据</t>
  </si>
  <si>
    <t>只有收据，缺无欠税证明</t>
  </si>
  <si>
    <t xml:space="preserve">是 </t>
  </si>
  <si>
    <t>收现金的需要房东做个说明按手印，加盖公章，另附上房东身份证复印件</t>
  </si>
  <si>
    <t>符合</t>
  </si>
  <si>
    <t>材料符合申请要求。</t>
  </si>
  <si>
    <t>三亚热岛假期旅行社有限公司</t>
  </si>
  <si>
    <t>2009.09.25</t>
  </si>
  <si>
    <t>三亚市新风路130号翠洲盈湾A座1503房</t>
  </si>
  <si>
    <t>翁海霞</t>
  </si>
  <si>
    <t>7839元/月</t>
  </si>
  <si>
    <t>翁海霞、文勇</t>
  </si>
  <si>
    <t>翁海霞、文勇（现金收据）</t>
  </si>
  <si>
    <t>无转账记录，只有现金收据和发票</t>
  </si>
  <si>
    <t>法人和合伙人自己的房子，无转账记录，只有现金收据</t>
  </si>
  <si>
    <t>海南康隆国际旅行社有限公司</t>
  </si>
  <si>
    <t>2019.08.13</t>
  </si>
  <si>
    <t>三亚市天涯区天涯凤凰镇回新街凤城巷海秀公寓3单元301-303室</t>
  </si>
  <si>
    <t>薛希梅</t>
  </si>
  <si>
    <t>7930元/月</t>
  </si>
  <si>
    <t>海南保瑞克科技有限公司</t>
  </si>
  <si>
    <t>未发转账记录</t>
  </si>
  <si>
    <t>已发转账记录</t>
  </si>
  <si>
    <t>该房子无法提供产权证明，不符合</t>
  </si>
  <si>
    <t>根据先后提交的多份材料显示，无法确定办公场所出租人，且材料中出租人名称相互矛盾；现有材料不足以证明申请主体实际产生了2022年度的办公场所租赁费用。</t>
  </si>
  <si>
    <t>海南旅总国际旅行社有限公司三亚分公司</t>
  </si>
  <si>
    <t>2008.10.31</t>
  </si>
  <si>
    <t>海南省三亚市吉阳区河东路412号中恒建材广场3号楼409-411室</t>
  </si>
  <si>
    <t>邢孔儒</t>
  </si>
  <si>
    <t>8854元/月</t>
  </si>
  <si>
    <t>三亚中恒投资建设有限公司</t>
  </si>
  <si>
    <t>邢孔儒（法人）</t>
  </si>
  <si>
    <t>中恒建材家居广场</t>
  </si>
  <si>
    <t>无转账记录，只有收款收据</t>
  </si>
  <si>
    <t>只有收据</t>
  </si>
  <si>
    <t>只看到收款收据，无法提供转账凭证</t>
  </si>
  <si>
    <t>现有材料不足以证明申请主体实际产生了2022年度的办公场所租赁费用。</t>
  </si>
  <si>
    <t xml:space="preserve">三亚际洋旅行社有限公司 </t>
  </si>
  <si>
    <t>2021.11.17</t>
  </si>
  <si>
    <t>三亚市天涯区解放二路384号7楼</t>
  </si>
  <si>
    <t>陆敏</t>
  </si>
  <si>
    <t>8500元/月</t>
  </si>
  <si>
    <t>三亚中惠思艾文化传播有限公司</t>
  </si>
  <si>
    <t>无</t>
  </si>
  <si>
    <t>无转账记录，有债务纠纷，用房租租金冲抵债务，已做详细说明</t>
  </si>
  <si>
    <t>有债务纠纷，有转账记录</t>
  </si>
  <si>
    <t>跟三亚中惠思艾文化传播有限公司有债务纠纷，用房租冲抵债务，有借款合同，有借款转账记录</t>
  </si>
  <si>
    <t>根据先后提交的多份材料显示，借贷关系的双方与租赁关系的双方并不具有同一性，现有材料不足以证明申请主体实际产生了2022年度的办公场所租赁费用。</t>
  </si>
  <si>
    <t>三亚逍遥假期旅行社有限公司</t>
  </si>
  <si>
    <t>2021.09.09</t>
  </si>
  <si>
    <t>三亚市天涯区天涯解放二路宝盛广场5楼5008室</t>
  </si>
  <si>
    <t>胡仁海</t>
  </si>
  <si>
    <t>6500元/月</t>
  </si>
  <si>
    <t>三亚嘉宝实业有限公司</t>
  </si>
  <si>
    <t>无转账记录，只有一张与立达旅行社的欠条</t>
  </si>
  <si>
    <t>（逍遥游子公司）4家已搬至对面同一层楼，面积：495平米</t>
  </si>
  <si>
    <t>无转账记录，只有一张与立达旅行社的欠条，但租房协议是跟三亚嘉宝实业有限公司签的，故该欠条无效</t>
  </si>
  <si>
    <t>现有材料无法证明出租方与承租方之间的债权债务关系真实存在，不足以证明申请主体实际产生了2022年度的办公场所租赁费用。</t>
  </si>
  <si>
    <t>海南也了旅行社有限公司</t>
  </si>
  <si>
    <t>2015.09.16</t>
  </si>
  <si>
    <t>海南省三亚市吉阳区荔枝沟抱坡路津海建材市场型材三区一排26-27号第三层（新）</t>
  </si>
  <si>
    <t>陈作智</t>
  </si>
  <si>
    <t>8400元/月</t>
  </si>
  <si>
    <t>海南瞬间旅游运输服务有限公司</t>
  </si>
  <si>
    <t>海南瞬间旅游运输服务有限公司（现金收据）</t>
  </si>
  <si>
    <t>资料齐全，没问题</t>
  </si>
  <si>
    <t>现金支付房租给海南瞬间旅游运输服务有限公司，由海南瞬间旅游运输服务有限公司代付房租，与该公司为同一法人</t>
  </si>
  <si>
    <t>海南启诚国际旅行社有限公司</t>
  </si>
  <si>
    <t>2020.5.18</t>
  </si>
  <si>
    <t>海南省三亚市吉阳区吉阳同心家园十四期后面（水局巷安置区）3栋2206房</t>
  </si>
  <si>
    <t>李响</t>
  </si>
  <si>
    <t>4157元/月</t>
  </si>
  <si>
    <t>2021年8月</t>
  </si>
  <si>
    <t>2024年8月</t>
  </si>
  <si>
    <t>杨兴谊</t>
  </si>
  <si>
    <t>杨兴谊（现金收据）</t>
  </si>
  <si>
    <t>未有转记录，只有现金收据（资料齐全）</t>
  </si>
  <si>
    <t>三亚盛达国际旅行社有限公司</t>
  </si>
  <si>
    <t>2008.11.18</t>
  </si>
  <si>
    <t>三亚市吉阳区迎宾路中信南航大厦12楼1224、1225、1226、1227、1228室</t>
  </si>
  <si>
    <t>吴永英</t>
  </si>
  <si>
    <t>13695元/月实际申请补贴金额100000元</t>
  </si>
  <si>
    <t>侯江萍</t>
  </si>
  <si>
    <t>无转账记录，只有做账凭证以及情况说明</t>
  </si>
  <si>
    <t>缺无欠税证明，无转账记录</t>
  </si>
  <si>
    <t>房东为公司股东，未支付房租，只做计提，已做单方面说明</t>
  </si>
  <si>
    <t>三亚天时达旅行社有限公司</t>
  </si>
  <si>
    <t>2010.4.20</t>
  </si>
  <si>
    <t>三亚市天涯美和家园小区E栋122房</t>
  </si>
  <si>
    <t>齐和</t>
  </si>
  <si>
    <t>12164.5元/月实际申请补贴金额100000元</t>
  </si>
  <si>
    <t>2021年3月</t>
  </si>
  <si>
    <t>2022年2月</t>
  </si>
  <si>
    <t>赵敏</t>
  </si>
  <si>
    <t>赵敏(现金）</t>
  </si>
  <si>
    <t>三亚立达旅行社有限公司</t>
  </si>
  <si>
    <t>2008.9.22</t>
  </si>
  <si>
    <t>海南省三亚市解放二路002号宝盛广场五楼5002</t>
  </si>
  <si>
    <t>李斯义</t>
  </si>
  <si>
    <t>11500元/月实际申请补贴金额100000元</t>
  </si>
  <si>
    <t>王社明</t>
  </si>
  <si>
    <t>李玲玲</t>
  </si>
  <si>
    <t>转账记录已发，资料已备齐</t>
  </si>
  <si>
    <t>（逍遥游子公司）4家已搬至对面同一层楼，面积：495平米，缺无欠税证明</t>
  </si>
  <si>
    <t>转账和收款都是私人账户</t>
  </si>
  <si>
    <t>优秀（海南）国际旅行社有限公司</t>
  </si>
  <si>
    <t>2021.1.8</t>
  </si>
  <si>
    <t>海南省三亚市吉阳区凤凰路三亚山水国际峰景阁2栋A单位A32房</t>
  </si>
  <si>
    <t>杨华</t>
  </si>
  <si>
    <t>5636元/月</t>
  </si>
  <si>
    <t>程广祥</t>
  </si>
  <si>
    <t>杨华（法人）</t>
  </si>
  <si>
    <t>转账记录已发，部分记录非房东本人收款，需提供关系证明</t>
  </si>
  <si>
    <t>无完税证明，资料齐全，没问题</t>
  </si>
  <si>
    <t>微信转账的，有聊天记录作证</t>
  </si>
  <si>
    <t>2022年三亚市旅行社办公租金补贴公示名单</t>
  </si>
  <si>
    <t>申请企业名称</t>
  </si>
  <si>
    <t>办公租金补贴申请月份范围</t>
  </si>
  <si>
    <t>补贴月数</t>
  </si>
  <si>
    <t>补贴金额（元）</t>
  </si>
  <si>
    <t>头号玩家（湖北）国际旅行社有限公司海南分公司</t>
  </si>
  <si>
    <t>2022年1月-2022年12月</t>
  </si>
  <si>
    <t>海南辛巴达旅行社有限公司</t>
  </si>
  <si>
    <t>三亚捷程智远会奖旅行社有限公司</t>
  </si>
  <si>
    <t>三亚美好时光旅行社有限公司</t>
  </si>
  <si>
    <t>三亚抖游国际旅行社有限公司</t>
  </si>
  <si>
    <t>三亚康泰国际旅行社有限公司</t>
  </si>
  <si>
    <t>海南疆山如画旅行社有限公司</t>
  </si>
  <si>
    <t>浪漫天涯国际旅行社（海南）有限公司</t>
  </si>
  <si>
    <t>三亚百顺阳光国际旅行社有限公司</t>
  </si>
  <si>
    <t>海南乐虎旅行社有限公司</t>
  </si>
  <si>
    <t>中恒易行国际旅行社有限公司</t>
  </si>
  <si>
    <t>海南智会会奖旅行社有限公司</t>
  </si>
  <si>
    <t>三亚信海畅游旅行社有限公司</t>
  </si>
  <si>
    <t>2022年1月-2022年11月</t>
  </si>
  <si>
    <t>三亚驴友国际旅行社有限公司</t>
  </si>
  <si>
    <t>海南坤翔旅行社有限公司</t>
  </si>
  <si>
    <t>三亚赶海的螃蟹旅行社有限公司</t>
  </si>
  <si>
    <t>海南燕归来旅行社有限公司三亚分公司</t>
  </si>
  <si>
    <t>三亚携程国际旅行社有限公司</t>
  </si>
  <si>
    <t>三亚喜鹊旅行社有限公司</t>
  </si>
  <si>
    <t>三亚互连通旅行社有限公司</t>
  </si>
  <si>
    <t>三亚海之尊旅行社有限公司</t>
  </si>
  <si>
    <t>三亚海外国际旅行社有限公司</t>
  </si>
  <si>
    <t>廊坊市金辉旅行社有限公司三亚分公司</t>
  </si>
  <si>
    <t>海南招商国际旅行社有限公司</t>
  </si>
  <si>
    <t>海南格烁国际旅行社有限公司</t>
  </si>
  <si>
    <t xml:space="preserve">海南六零空间旅行社有限公司 </t>
  </si>
  <si>
    <t>三亚亚达假日国际旅行社有限公司</t>
  </si>
  <si>
    <t>海南博涵旅行社有限公司</t>
  </si>
  <si>
    <t>海南航空国际旅行社三亚分社</t>
  </si>
  <si>
    <t>三亚假期国际旅行社有限公司</t>
  </si>
  <si>
    <t>海南美瑞国际旅行社有限公司</t>
  </si>
  <si>
    <t>海南畅天涯旅行社有限公司</t>
  </si>
  <si>
    <t>三亚海跃旅行社有限公司</t>
  </si>
  <si>
    <t>中旅国际会议展览（海南）有限公司</t>
  </si>
  <si>
    <t>三亚喜悦一达行旅行社有限公司</t>
  </si>
  <si>
    <t>三亚海之信旅行社有限公司</t>
  </si>
  <si>
    <t>三亚智上旅行社有限公司</t>
  </si>
  <si>
    <t>海南御航国际旅行社有限公司</t>
  </si>
  <si>
    <t>江湖通国际旅行社（海南）有限公司</t>
  </si>
  <si>
    <t>三亚昊利德国际旅行社有限公司</t>
  </si>
  <si>
    <t>海南爱程旅行社有限公司</t>
  </si>
  <si>
    <t>海南中职国际旅行社有限公司三亚分公司</t>
  </si>
  <si>
    <t>海南亿之诚旅行社有限公司</t>
  </si>
  <si>
    <t>海南久久遨游旅行社有限公司</t>
  </si>
  <si>
    <t>海南风情国际旅行社有限公司</t>
  </si>
  <si>
    <t>海南久金国际旅行社有限公司</t>
  </si>
  <si>
    <t>海南私享国际旅行社有限公司</t>
  </si>
  <si>
    <t>三亚旭阳国际旅行社有限公司</t>
  </si>
  <si>
    <t>三亚笑玩旅行社有限责任公司</t>
  </si>
  <si>
    <t>海南远航国际旅行社有限公司</t>
  </si>
  <si>
    <t>海南同乐国际旅行社有限公司</t>
  </si>
  <si>
    <t xml:space="preserve">三亚天涯情旅行社有限公司 </t>
  </si>
  <si>
    <t>三亚春秋国际旅行社有限公司</t>
  </si>
  <si>
    <t>三亚浣熊旅行社有限公司</t>
  </si>
  <si>
    <t>海南蓝色海旅行社有限公司</t>
  </si>
  <si>
    <t>海南明安国际旅行社有限公司</t>
  </si>
  <si>
    <t>海南南方旅行社有限公司三亚分公司</t>
  </si>
  <si>
    <t>三亚民间旅行社有限公司</t>
  </si>
  <si>
    <t>海南爱伊途旅行社有限公司</t>
  </si>
  <si>
    <t>三亚悦山海旅行社有限公司</t>
  </si>
  <si>
    <t>海南及客国际旅行社有限公司</t>
  </si>
  <si>
    <t>三亚三平国际旅行社有限公司</t>
  </si>
  <si>
    <t>三亚天海同缘国际旅行社有限公司</t>
  </si>
  <si>
    <t>海南雏菊国际旅行社有限公司</t>
  </si>
  <si>
    <t>汇友合旅行社（海南）有限公司</t>
  </si>
  <si>
    <t>三亚裕隆国际旅行社有限公司</t>
  </si>
  <si>
    <t>海南本康国际旅行社有限公司</t>
  </si>
  <si>
    <t>海南自贸区高升国际旅行社有限公司</t>
  </si>
  <si>
    <t>海南太安国际旅行社有限公司</t>
  </si>
  <si>
    <t>三亚海岛风情旅行社有限公司</t>
  </si>
  <si>
    <t xml:space="preserve">海南悦享游旅行社有限公司  </t>
  </si>
  <si>
    <t>中旅旅行（海南）有限公司三亚分公司</t>
  </si>
  <si>
    <t>三亚逍遥国际旅行社有限公司</t>
  </si>
  <si>
    <t>三亚星旅假期旅行社有限公司</t>
  </si>
  <si>
    <t>海南深呼吸旅行社有限公司</t>
  </si>
  <si>
    <t>海南昕海国际旅行社有限公司</t>
  </si>
  <si>
    <t>海南城韵旅行社有限公司</t>
  </si>
  <si>
    <t xml:space="preserve">三亚荣信国际旅行社有限公司
</t>
  </si>
  <si>
    <t>海南易安旅行社有限公司</t>
  </si>
  <si>
    <t>海南驴侣游旅行社有限公司</t>
  </si>
  <si>
    <t>海南奥创会奖旅行社有限责任公司</t>
  </si>
  <si>
    <t>三亚梦时光旅行社有限公司</t>
  </si>
  <si>
    <t>三亚阳光假期旅行社有限公司</t>
  </si>
  <si>
    <t>三亚盈森旅行社有限公司</t>
  </si>
  <si>
    <t>三亚鹿云旅行社有限公司</t>
  </si>
  <si>
    <t>海南亚马训国际旅行社有限公司</t>
  </si>
  <si>
    <t>海南省中国旅行社有限公司三亚分公司</t>
  </si>
  <si>
    <t>三亚趣游旅行社有限公司</t>
  </si>
  <si>
    <t>海南懒羊羊旅行社有限责任公司</t>
  </si>
  <si>
    <t>三亚赤道旅行社有限公司</t>
  </si>
  <si>
    <t>三亚星浪旅行社有限责任公司</t>
  </si>
  <si>
    <t>三亚海岸东方国际旅行社有限公司</t>
  </si>
  <si>
    <t>海南树懒国际旅行社有限公司</t>
  </si>
  <si>
    <t>海南南岛之梦国际旅行社有限公司</t>
  </si>
  <si>
    <t>三亚奥广会奖旅行社有限公司</t>
  </si>
  <si>
    <t>海南禾众旅行社有限公司</t>
  </si>
  <si>
    <t>三亚思艾商务国际旅行社有限公司</t>
  </si>
  <si>
    <t>三亚人之和国际旅行社有限公司</t>
  </si>
  <si>
    <t>海南圣路客旅行社有限公司</t>
  </si>
  <si>
    <t>北京蚂蜂窝之旅国际旅行社有限责任公司三亚分公司</t>
  </si>
  <si>
    <t>海南领拓国际旅行社有限公司</t>
  </si>
  <si>
    <t>海南圆铭国际旅行社有限公司</t>
  </si>
  <si>
    <t>三亚百能假期旅行社有限公司</t>
  </si>
  <si>
    <t>三亚胖椰哥旅行社有限公司</t>
  </si>
  <si>
    <t>三亚天客国际旅行社有限公司</t>
  </si>
  <si>
    <t>三亚青年旅行社有限公司</t>
  </si>
  <si>
    <t>海南春秋共享国际旅行社有限公司</t>
  </si>
  <si>
    <t>三亚众逸旅行社有限公司</t>
  </si>
  <si>
    <t>海口中国青年旅行社三亚分社</t>
  </si>
  <si>
    <t>广州市生生国际旅行社有限公司三亚分公司</t>
  </si>
  <si>
    <t>有伴（海南）旅行社有限公司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</si>
</sst>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tabSelected="1" topLeftCell="E1" workbookViewId="0">
      <pane ySplit="2" topLeftCell="A7" activePane="bottomLeft" state="frozen"/>
      <selection/>
      <selection pane="bottomLeft" activeCell="AB8" sqref="AB8"/>
    </sheetView>
  </sheetViews>
  <sheetFormatPr defaultColWidth="8.89565217391304" defaultRowHeight="14.4"/>
  <cols>
    <col min="1" max="1" width="3.8" customWidth="1"/>
    <col min="2" max="2" width="17.8173913043478" customWidth="1"/>
    <col min="3" max="3" width="5.6695652173913" hidden="1" customWidth="1"/>
    <col min="4" max="4" width="4.89565217391304" hidden="1" customWidth="1"/>
    <col min="5" max="5" width="7.31304347826087" customWidth="1"/>
    <col min="6" max="6" width="4.22608695652174" hidden="1" customWidth="1"/>
    <col min="7" max="7" width="8.89565217391304" hidden="1" customWidth="1"/>
    <col min="8" max="8" width="2" customWidth="1"/>
    <col min="9" max="9" width="10.7739130434783" customWidth="1"/>
    <col min="10" max="10" width="12.7739130434783" customWidth="1"/>
    <col min="11" max="12" width="10.104347826087" customWidth="1"/>
    <col min="13" max="13" width="11.4434782608696" customWidth="1"/>
    <col min="14" max="15" width="12.7739130434783" customWidth="1"/>
    <col min="20" max="20" width="12.2260869565217" hidden="1" customWidth="1"/>
    <col min="21" max="22" width="8.89565217391304" hidden="1" customWidth="1"/>
    <col min="23" max="23" width="68.6260869565217" hidden="1" customWidth="1"/>
    <col min="24" max="25" width="8.89565217391304" hidden="1" customWidth="1"/>
    <col min="26" max="26" width="7.41739130434783" style="24" customWidth="1"/>
    <col min="27" max="27" width="13.3217391304348" style="25" customWidth="1"/>
    <col min="28" max="28" width="37.0608695652174" style="26" customWidth="1"/>
  </cols>
  <sheetData>
    <row r="1" ht="32" customHeight="1" spans="2:28"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42"/>
    </row>
    <row r="2" ht="15" customHeight="1" spans="1:2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6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36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43" t="s">
        <v>22</v>
      </c>
      <c r="Z2" s="2" t="s">
        <v>25</v>
      </c>
      <c r="AA2" s="2" t="s">
        <v>26</v>
      </c>
      <c r="AB2" s="2" t="s">
        <v>27</v>
      </c>
    </row>
    <row r="3" ht="30" customHeight="1" spans="1:28">
      <c r="A3" s="29">
        <v>1</v>
      </c>
      <c r="B3" s="29" t="s">
        <v>28</v>
      </c>
      <c r="C3" s="30" t="s">
        <v>29</v>
      </c>
      <c r="D3" s="30" t="s">
        <v>30</v>
      </c>
      <c r="E3" s="30" t="s">
        <v>31</v>
      </c>
      <c r="F3" s="30">
        <v>13807522993</v>
      </c>
      <c r="G3" s="30" t="s">
        <v>32</v>
      </c>
      <c r="H3" s="30" t="s">
        <v>32</v>
      </c>
      <c r="I3" s="30" t="s">
        <v>33</v>
      </c>
      <c r="J3" s="11">
        <v>79422</v>
      </c>
      <c r="K3" s="30">
        <v>132.37</v>
      </c>
      <c r="L3" s="30">
        <v>132.37</v>
      </c>
      <c r="M3" s="30">
        <v>132.37</v>
      </c>
      <c r="N3" s="37" t="s">
        <v>34</v>
      </c>
      <c r="O3" s="37" t="s">
        <v>35</v>
      </c>
      <c r="P3" s="30" t="s">
        <v>36</v>
      </c>
      <c r="Q3" s="30" t="s">
        <v>31</v>
      </c>
      <c r="R3" s="30" t="s">
        <v>37</v>
      </c>
      <c r="S3" s="30" t="s">
        <v>31</v>
      </c>
      <c r="T3" s="11">
        <v>79422</v>
      </c>
      <c r="U3" s="30" t="s">
        <v>38</v>
      </c>
      <c r="V3" s="39" t="s">
        <v>39</v>
      </c>
      <c r="W3" s="30" t="s">
        <v>40</v>
      </c>
      <c r="X3" s="30" t="s">
        <v>41</v>
      </c>
      <c r="Y3" s="44" t="s">
        <v>42</v>
      </c>
      <c r="Z3" s="45" t="s">
        <v>43</v>
      </c>
      <c r="AA3" s="11">
        <v>79422</v>
      </c>
      <c r="AB3" s="46" t="s">
        <v>44</v>
      </c>
    </row>
    <row r="4" ht="30" customHeight="1" spans="1:28">
      <c r="A4" s="29">
        <v>2</v>
      </c>
      <c r="B4" s="29" t="s">
        <v>45</v>
      </c>
      <c r="C4" s="30" t="s">
        <v>46</v>
      </c>
      <c r="D4" s="30" t="s">
        <v>47</v>
      </c>
      <c r="E4" s="30" t="s">
        <v>48</v>
      </c>
      <c r="F4" s="30">
        <v>13876585531</v>
      </c>
      <c r="G4" s="30" t="s">
        <v>32</v>
      </c>
      <c r="H4" s="30" t="s">
        <v>32</v>
      </c>
      <c r="I4" s="30" t="s">
        <v>49</v>
      </c>
      <c r="J4" s="11">
        <v>94068</v>
      </c>
      <c r="K4" s="30">
        <v>156.78</v>
      </c>
      <c r="L4" s="30">
        <f>65.3+91.48</f>
        <v>156.78</v>
      </c>
      <c r="M4" s="30">
        <v>156.78</v>
      </c>
      <c r="N4" s="38">
        <v>44440</v>
      </c>
      <c r="O4" s="38">
        <v>45139</v>
      </c>
      <c r="P4" s="30" t="s">
        <v>50</v>
      </c>
      <c r="Q4" s="30" t="s">
        <v>45</v>
      </c>
      <c r="R4" s="30" t="s">
        <v>51</v>
      </c>
      <c r="S4" s="30" t="s">
        <v>45</v>
      </c>
      <c r="T4" s="30"/>
      <c r="U4" s="30" t="s">
        <v>43</v>
      </c>
      <c r="V4" s="39" t="s">
        <v>52</v>
      </c>
      <c r="W4" s="30" t="s">
        <v>53</v>
      </c>
      <c r="X4" s="30" t="s">
        <v>32</v>
      </c>
      <c r="Y4" s="44" t="s">
        <v>53</v>
      </c>
      <c r="Z4" s="45" t="s">
        <v>43</v>
      </c>
      <c r="AA4" s="11">
        <v>94068</v>
      </c>
      <c r="AB4" s="46" t="s">
        <v>44</v>
      </c>
    </row>
    <row r="5" ht="76" customHeight="1" spans="1:28">
      <c r="A5" s="29">
        <v>3</v>
      </c>
      <c r="B5" s="31" t="s">
        <v>54</v>
      </c>
      <c r="C5" s="30" t="s">
        <v>55</v>
      </c>
      <c r="D5" s="32" t="s">
        <v>56</v>
      </c>
      <c r="E5" s="32" t="s">
        <v>57</v>
      </c>
      <c r="F5" s="32">
        <v>18976215908</v>
      </c>
      <c r="G5" s="32" t="s">
        <v>32</v>
      </c>
      <c r="H5" s="32" t="s">
        <v>32</v>
      </c>
      <c r="I5" s="30" t="s">
        <v>58</v>
      </c>
      <c r="J5" s="11">
        <v>95160</v>
      </c>
      <c r="K5" s="30">
        <v>158.6</v>
      </c>
      <c r="L5" s="30">
        <v>158.6</v>
      </c>
      <c r="M5" s="30">
        <v>158.6</v>
      </c>
      <c r="N5" s="38">
        <v>44531</v>
      </c>
      <c r="O5" s="38">
        <v>45231</v>
      </c>
      <c r="P5" s="30" t="s">
        <v>59</v>
      </c>
      <c r="Q5" s="40" t="s">
        <v>54</v>
      </c>
      <c r="R5" s="30" t="s">
        <v>59</v>
      </c>
      <c r="S5" s="40" t="s">
        <v>54</v>
      </c>
      <c r="T5" s="11">
        <v>95160</v>
      </c>
      <c r="U5" s="30" t="s">
        <v>38</v>
      </c>
      <c r="V5" s="39" t="s">
        <v>60</v>
      </c>
      <c r="W5" s="30" t="s">
        <v>61</v>
      </c>
      <c r="X5" s="30" t="s">
        <v>32</v>
      </c>
      <c r="Y5" s="44" t="s">
        <v>62</v>
      </c>
      <c r="Z5" s="45" t="s">
        <v>38</v>
      </c>
      <c r="AA5" s="47">
        <v>0</v>
      </c>
      <c r="AB5" s="46" t="s">
        <v>63</v>
      </c>
    </row>
    <row r="6" ht="38" customHeight="1" spans="1:28">
      <c r="A6" s="29">
        <v>4</v>
      </c>
      <c r="B6" s="33" t="s">
        <v>64</v>
      </c>
      <c r="C6" s="30" t="s">
        <v>65</v>
      </c>
      <c r="D6" s="30" t="s">
        <v>66</v>
      </c>
      <c r="E6" s="30" t="s">
        <v>67</v>
      </c>
      <c r="F6" s="30"/>
      <c r="G6" s="30" t="s">
        <v>32</v>
      </c>
      <c r="H6" s="30" t="s">
        <v>32</v>
      </c>
      <c r="I6" s="30" t="s">
        <v>68</v>
      </c>
      <c r="J6" s="11">
        <v>106248</v>
      </c>
      <c r="K6" s="30">
        <v>177.08</v>
      </c>
      <c r="L6" s="30">
        <v>100966.32</v>
      </c>
      <c r="M6" s="30">
        <v>177.08</v>
      </c>
      <c r="N6" s="38">
        <v>43922</v>
      </c>
      <c r="O6" s="38">
        <v>45017</v>
      </c>
      <c r="P6" s="30" t="s">
        <v>69</v>
      </c>
      <c r="Q6" s="30" t="s">
        <v>70</v>
      </c>
      <c r="R6" s="30" t="s">
        <v>71</v>
      </c>
      <c r="S6" s="30" t="s">
        <v>67</v>
      </c>
      <c r="T6" s="30"/>
      <c r="U6" s="30" t="s">
        <v>38</v>
      </c>
      <c r="V6" s="39" t="s">
        <v>72</v>
      </c>
      <c r="W6" s="30" t="s">
        <v>73</v>
      </c>
      <c r="X6" s="30" t="s">
        <v>32</v>
      </c>
      <c r="Y6" s="44" t="s">
        <v>74</v>
      </c>
      <c r="Z6" s="45" t="s">
        <v>38</v>
      </c>
      <c r="AA6" s="47">
        <v>0</v>
      </c>
      <c r="AB6" s="46" t="s">
        <v>75</v>
      </c>
    </row>
    <row r="7" ht="65" customHeight="1" spans="1:28">
      <c r="A7" s="29">
        <v>5</v>
      </c>
      <c r="B7" s="31" t="s">
        <v>76</v>
      </c>
      <c r="C7" s="30" t="s">
        <v>77</v>
      </c>
      <c r="D7" s="32" t="s">
        <v>78</v>
      </c>
      <c r="E7" s="32" t="s">
        <v>79</v>
      </c>
      <c r="F7" s="34">
        <v>13807530336</v>
      </c>
      <c r="G7" s="34" t="s">
        <v>32</v>
      </c>
      <c r="H7" s="34" t="s">
        <v>32</v>
      </c>
      <c r="I7" s="30" t="s">
        <v>80</v>
      </c>
      <c r="J7" s="11">
        <v>102000</v>
      </c>
      <c r="K7" s="30">
        <v>170</v>
      </c>
      <c r="L7" s="30">
        <v>250</v>
      </c>
      <c r="M7" s="30">
        <v>170</v>
      </c>
      <c r="N7" s="38">
        <v>44501</v>
      </c>
      <c r="O7" s="38">
        <v>45597</v>
      </c>
      <c r="P7" s="30" t="s">
        <v>81</v>
      </c>
      <c r="Q7" s="40" t="s">
        <v>76</v>
      </c>
      <c r="R7" s="30" t="s">
        <v>82</v>
      </c>
      <c r="S7" s="30" t="s">
        <v>82</v>
      </c>
      <c r="T7" s="30"/>
      <c r="U7" s="30" t="s">
        <v>38</v>
      </c>
      <c r="V7" s="39" t="s">
        <v>83</v>
      </c>
      <c r="W7" s="30" t="s">
        <v>84</v>
      </c>
      <c r="X7" s="30" t="s">
        <v>32</v>
      </c>
      <c r="Y7" s="44" t="s">
        <v>85</v>
      </c>
      <c r="Z7" s="45" t="s">
        <v>38</v>
      </c>
      <c r="AA7" s="47">
        <v>0</v>
      </c>
      <c r="AB7" s="46" t="s">
        <v>86</v>
      </c>
    </row>
    <row r="8" ht="43" customHeight="1" spans="1:28">
      <c r="A8" s="29">
        <v>6</v>
      </c>
      <c r="B8" s="31" t="s">
        <v>87</v>
      </c>
      <c r="C8" s="30" t="s">
        <v>88</v>
      </c>
      <c r="D8" s="32" t="s">
        <v>89</v>
      </c>
      <c r="E8" s="32" t="s">
        <v>90</v>
      </c>
      <c r="F8" s="34">
        <v>17372053404</v>
      </c>
      <c r="G8" s="34" t="s">
        <v>32</v>
      </c>
      <c r="H8" s="34" t="s">
        <v>32</v>
      </c>
      <c r="I8" s="30" t="s">
        <v>91</v>
      </c>
      <c r="J8" s="11">
        <v>78000</v>
      </c>
      <c r="K8" s="30">
        <v>130</v>
      </c>
      <c r="L8" s="30">
        <v>1182.57</v>
      </c>
      <c r="M8" s="30">
        <v>130</v>
      </c>
      <c r="N8" s="38">
        <v>44440</v>
      </c>
      <c r="O8" s="38">
        <v>46266</v>
      </c>
      <c r="P8" s="30" t="s">
        <v>92</v>
      </c>
      <c r="Q8" s="30" t="s">
        <v>87</v>
      </c>
      <c r="R8" s="30" t="s">
        <v>82</v>
      </c>
      <c r="S8" s="30" t="s">
        <v>82</v>
      </c>
      <c r="T8" s="30"/>
      <c r="U8" s="30" t="s">
        <v>38</v>
      </c>
      <c r="V8" s="39" t="s">
        <v>93</v>
      </c>
      <c r="W8" s="30" t="s">
        <v>94</v>
      </c>
      <c r="X8" s="30" t="s">
        <v>32</v>
      </c>
      <c r="Y8" s="48" t="s">
        <v>95</v>
      </c>
      <c r="Z8" s="45" t="s">
        <v>38</v>
      </c>
      <c r="AA8" s="47">
        <v>0</v>
      </c>
      <c r="AB8" s="46" t="s">
        <v>96</v>
      </c>
    </row>
    <row r="9" ht="46" customHeight="1" spans="1:28">
      <c r="A9" s="29">
        <v>7</v>
      </c>
      <c r="B9" s="31" t="s">
        <v>97</v>
      </c>
      <c r="C9" s="30" t="s">
        <v>98</v>
      </c>
      <c r="D9" s="30" t="s">
        <v>99</v>
      </c>
      <c r="E9" s="32" t="s">
        <v>100</v>
      </c>
      <c r="F9" s="32">
        <v>18976610225</v>
      </c>
      <c r="G9" s="32" t="s">
        <v>32</v>
      </c>
      <c r="H9" s="32" t="s">
        <v>32</v>
      </c>
      <c r="I9" s="30" t="s">
        <v>101</v>
      </c>
      <c r="J9" s="11">
        <v>100800</v>
      </c>
      <c r="K9" s="30">
        <v>168</v>
      </c>
      <c r="L9" s="30">
        <v>75500</v>
      </c>
      <c r="M9" s="30">
        <v>168</v>
      </c>
      <c r="N9" s="38">
        <v>44470</v>
      </c>
      <c r="O9" s="38">
        <v>45047</v>
      </c>
      <c r="P9" s="30" t="s">
        <v>102</v>
      </c>
      <c r="Q9" s="40" t="s">
        <v>97</v>
      </c>
      <c r="R9" s="30" t="s">
        <v>103</v>
      </c>
      <c r="S9" s="40" t="s">
        <v>97</v>
      </c>
      <c r="T9" s="11">
        <v>100000</v>
      </c>
      <c r="U9" s="30" t="s">
        <v>43</v>
      </c>
      <c r="V9" s="39"/>
      <c r="W9" s="30" t="s">
        <v>104</v>
      </c>
      <c r="X9" s="30"/>
      <c r="Y9" s="44" t="s">
        <v>105</v>
      </c>
      <c r="Z9" s="45" t="s">
        <v>38</v>
      </c>
      <c r="AA9" s="47">
        <v>0</v>
      </c>
      <c r="AB9" s="46" t="s">
        <v>75</v>
      </c>
    </row>
    <row r="10" ht="30" customHeight="1" spans="1:28">
      <c r="A10" s="29">
        <v>8</v>
      </c>
      <c r="B10" s="33" t="s">
        <v>106</v>
      </c>
      <c r="C10" s="35" t="s">
        <v>107</v>
      </c>
      <c r="D10" s="30" t="s">
        <v>108</v>
      </c>
      <c r="E10" s="30" t="s">
        <v>109</v>
      </c>
      <c r="F10" s="30">
        <v>18789764444</v>
      </c>
      <c r="G10" s="30" t="s">
        <v>32</v>
      </c>
      <c r="H10" s="30" t="s">
        <v>32</v>
      </c>
      <c r="I10" s="30" t="s">
        <v>110</v>
      </c>
      <c r="J10" s="11">
        <v>49884</v>
      </c>
      <c r="K10" s="30">
        <v>83.14</v>
      </c>
      <c r="L10" s="30">
        <v>83.14</v>
      </c>
      <c r="M10" s="30">
        <v>83.14</v>
      </c>
      <c r="N10" s="37" t="s">
        <v>111</v>
      </c>
      <c r="O10" s="37" t="s">
        <v>112</v>
      </c>
      <c r="P10" s="30" t="s">
        <v>113</v>
      </c>
      <c r="Q10" s="30" t="s">
        <v>109</v>
      </c>
      <c r="R10" s="30" t="s">
        <v>114</v>
      </c>
      <c r="S10" s="41" t="s">
        <v>106</v>
      </c>
      <c r="T10" s="11">
        <v>49884</v>
      </c>
      <c r="U10" s="30" t="s">
        <v>38</v>
      </c>
      <c r="V10" s="39" t="s">
        <v>39</v>
      </c>
      <c r="W10" s="30" t="s">
        <v>115</v>
      </c>
      <c r="X10" s="30" t="s">
        <v>41</v>
      </c>
      <c r="Y10" s="44" t="s">
        <v>42</v>
      </c>
      <c r="Z10" s="45" t="s">
        <v>43</v>
      </c>
      <c r="AA10" s="11">
        <v>49884</v>
      </c>
      <c r="AB10" s="46" t="s">
        <v>44</v>
      </c>
    </row>
    <row r="11" ht="42" customHeight="1" spans="1:28">
      <c r="A11" s="29">
        <v>9</v>
      </c>
      <c r="B11" s="33" t="s">
        <v>116</v>
      </c>
      <c r="C11" s="35" t="s">
        <v>117</v>
      </c>
      <c r="D11" s="30" t="s">
        <v>118</v>
      </c>
      <c r="E11" s="30" t="s">
        <v>119</v>
      </c>
      <c r="F11" s="30">
        <v>13976826998</v>
      </c>
      <c r="G11" s="30" t="s">
        <v>32</v>
      </c>
      <c r="H11" s="30" t="s">
        <v>32</v>
      </c>
      <c r="I11" s="30" t="s">
        <v>120</v>
      </c>
      <c r="J11" s="11">
        <v>164340</v>
      </c>
      <c r="K11" s="30">
        <v>273.9</v>
      </c>
      <c r="L11" s="30">
        <v>273.9</v>
      </c>
      <c r="M11" s="30">
        <v>273.9</v>
      </c>
      <c r="N11" s="38">
        <v>44197</v>
      </c>
      <c r="O11" s="38">
        <v>45292</v>
      </c>
      <c r="P11" s="30" t="s">
        <v>121</v>
      </c>
      <c r="Q11" s="41" t="s">
        <v>116</v>
      </c>
      <c r="R11" s="30" t="s">
        <v>82</v>
      </c>
      <c r="S11" s="30" t="s">
        <v>82</v>
      </c>
      <c r="T11" s="30"/>
      <c r="U11" s="30" t="s">
        <v>38</v>
      </c>
      <c r="V11" s="39" t="s">
        <v>122</v>
      </c>
      <c r="W11" s="30" t="s">
        <v>123</v>
      </c>
      <c r="X11" s="30" t="s">
        <v>32</v>
      </c>
      <c r="Y11" s="44" t="s">
        <v>124</v>
      </c>
      <c r="Z11" s="45" t="s">
        <v>38</v>
      </c>
      <c r="AA11" s="47">
        <v>0</v>
      </c>
      <c r="AB11" s="46" t="s">
        <v>75</v>
      </c>
    </row>
    <row r="12" ht="30" customHeight="1" spans="1:28">
      <c r="A12" s="29">
        <v>10</v>
      </c>
      <c r="B12" s="33" t="s">
        <v>125</v>
      </c>
      <c r="C12" s="35" t="s">
        <v>126</v>
      </c>
      <c r="D12" s="30" t="s">
        <v>127</v>
      </c>
      <c r="E12" s="30" t="s">
        <v>128</v>
      </c>
      <c r="F12" s="30">
        <v>15109803543</v>
      </c>
      <c r="G12" s="30" t="s">
        <v>32</v>
      </c>
      <c r="H12" s="30" t="s">
        <v>32</v>
      </c>
      <c r="I12" s="30" t="s">
        <v>129</v>
      </c>
      <c r="J12" s="11">
        <v>145974</v>
      </c>
      <c r="K12" s="30">
        <v>243.29</v>
      </c>
      <c r="L12" s="30">
        <v>243.29</v>
      </c>
      <c r="M12" s="30">
        <v>243.29</v>
      </c>
      <c r="N12" s="37" t="s">
        <v>130</v>
      </c>
      <c r="O12" s="37" t="s">
        <v>131</v>
      </c>
      <c r="P12" s="30" t="s">
        <v>132</v>
      </c>
      <c r="Q12" s="41" t="s">
        <v>125</v>
      </c>
      <c r="R12" s="30" t="s">
        <v>133</v>
      </c>
      <c r="S12" s="41" t="s">
        <v>125</v>
      </c>
      <c r="T12" s="11">
        <v>100000</v>
      </c>
      <c r="U12" s="30" t="s">
        <v>43</v>
      </c>
      <c r="V12" s="39"/>
      <c r="W12" s="30" t="s">
        <v>115</v>
      </c>
      <c r="X12" s="30" t="s">
        <v>32</v>
      </c>
      <c r="Y12" s="44" t="s">
        <v>42</v>
      </c>
      <c r="Z12" s="45" t="s">
        <v>43</v>
      </c>
      <c r="AA12" s="10">
        <v>100000</v>
      </c>
      <c r="AB12" s="46" t="s">
        <v>44</v>
      </c>
    </row>
    <row r="13" ht="30" customHeight="1" spans="1:28">
      <c r="A13" s="29">
        <v>11</v>
      </c>
      <c r="B13" s="33" t="s">
        <v>134</v>
      </c>
      <c r="C13" s="35" t="s">
        <v>135</v>
      </c>
      <c r="D13" s="30" t="s">
        <v>136</v>
      </c>
      <c r="E13" s="30" t="s">
        <v>137</v>
      </c>
      <c r="F13" s="30">
        <v>13098968753</v>
      </c>
      <c r="G13" s="30" t="s">
        <v>32</v>
      </c>
      <c r="H13" s="30" t="s">
        <v>32</v>
      </c>
      <c r="I13" s="30" t="s">
        <v>138</v>
      </c>
      <c r="J13" s="11">
        <v>138000</v>
      </c>
      <c r="K13" s="30">
        <v>230</v>
      </c>
      <c r="L13" s="30">
        <v>1182.57</v>
      </c>
      <c r="M13" s="30">
        <v>230</v>
      </c>
      <c r="N13" s="38">
        <v>43221</v>
      </c>
      <c r="O13" s="38">
        <v>46023</v>
      </c>
      <c r="P13" s="30" t="s">
        <v>92</v>
      </c>
      <c r="Q13" s="41" t="s">
        <v>134</v>
      </c>
      <c r="R13" s="30" t="s">
        <v>139</v>
      </c>
      <c r="S13" s="30" t="s">
        <v>140</v>
      </c>
      <c r="T13" s="11">
        <v>100000</v>
      </c>
      <c r="U13" s="30" t="s">
        <v>43</v>
      </c>
      <c r="V13" s="39" t="s">
        <v>141</v>
      </c>
      <c r="W13" s="30" t="s">
        <v>142</v>
      </c>
      <c r="X13" s="30" t="s">
        <v>32</v>
      </c>
      <c r="Y13" s="44" t="s">
        <v>143</v>
      </c>
      <c r="Z13" s="45" t="s">
        <v>43</v>
      </c>
      <c r="AA13" s="10">
        <v>100000</v>
      </c>
      <c r="AB13" s="46" t="s">
        <v>44</v>
      </c>
    </row>
    <row r="14" ht="30" customHeight="1" spans="1:28">
      <c r="A14" s="29">
        <v>12</v>
      </c>
      <c r="B14" s="33" t="s">
        <v>144</v>
      </c>
      <c r="C14" s="35" t="s">
        <v>145</v>
      </c>
      <c r="D14" s="30" t="s">
        <v>146</v>
      </c>
      <c r="E14" s="30" t="s">
        <v>147</v>
      </c>
      <c r="F14" s="30">
        <v>15652758098</v>
      </c>
      <c r="G14" s="30" t="s">
        <v>32</v>
      </c>
      <c r="H14" s="30" t="s">
        <v>32</v>
      </c>
      <c r="I14" s="30" t="s">
        <v>148</v>
      </c>
      <c r="J14" s="11">
        <v>67632</v>
      </c>
      <c r="K14" s="30">
        <v>112.72</v>
      </c>
      <c r="L14" s="30">
        <v>112.72</v>
      </c>
      <c r="M14" s="30">
        <v>112.72</v>
      </c>
      <c r="N14" s="38">
        <v>44562</v>
      </c>
      <c r="O14" s="38">
        <v>44927</v>
      </c>
      <c r="P14" s="30" t="s">
        <v>149</v>
      </c>
      <c r="Q14" s="30" t="s">
        <v>150</v>
      </c>
      <c r="R14" s="30" t="s">
        <v>149</v>
      </c>
      <c r="S14" s="30" t="s">
        <v>150</v>
      </c>
      <c r="T14" s="11">
        <v>67632</v>
      </c>
      <c r="U14" s="30" t="s">
        <v>43</v>
      </c>
      <c r="V14" s="39" t="s">
        <v>151</v>
      </c>
      <c r="W14" s="30" t="s">
        <v>152</v>
      </c>
      <c r="X14" s="30" t="s">
        <v>32</v>
      </c>
      <c r="Y14" s="44" t="s">
        <v>153</v>
      </c>
      <c r="Z14" s="45" t="s">
        <v>43</v>
      </c>
      <c r="AA14" s="11">
        <v>67632</v>
      </c>
      <c r="AB14" s="46" t="s">
        <v>44</v>
      </c>
    </row>
  </sheetData>
  <autoFilter ref="A2:AB14">
    <extLst/>
  </autoFilter>
  <mergeCells count="1">
    <mergeCell ref="B1:AB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topLeftCell="A68" workbookViewId="0">
      <selection activeCell="B19" sqref="B19"/>
    </sheetView>
  </sheetViews>
  <sheetFormatPr defaultColWidth="8.8" defaultRowHeight="14.4" outlineLevelCol="4"/>
  <cols>
    <col min="2" max="2" width="38.4608695652174" customWidth="1"/>
    <col min="3" max="3" width="28.3478260869565" customWidth="1"/>
    <col min="4" max="4" width="15.1217391304348" customWidth="1"/>
    <col min="5" max="5" width="31.4521739130435" customWidth="1"/>
  </cols>
  <sheetData>
    <row r="1" ht="20.15" spans="1:5">
      <c r="A1" s="1" t="s">
        <v>154</v>
      </c>
      <c r="B1" s="1"/>
      <c r="C1" s="1"/>
      <c r="D1" s="1"/>
      <c r="E1" s="1"/>
    </row>
    <row r="2" ht="35" customHeight="1" spans="1:5">
      <c r="A2" s="2" t="s">
        <v>1</v>
      </c>
      <c r="B2" s="2" t="s">
        <v>155</v>
      </c>
      <c r="C2" s="3" t="s">
        <v>156</v>
      </c>
      <c r="D2" s="3" t="s">
        <v>157</v>
      </c>
      <c r="E2" s="4" t="s">
        <v>158</v>
      </c>
    </row>
    <row r="3" ht="20" customHeight="1" spans="1:5">
      <c r="A3" s="5">
        <v>1</v>
      </c>
      <c r="B3" s="5" t="s">
        <v>159</v>
      </c>
      <c r="C3" s="6" t="s">
        <v>160</v>
      </c>
      <c r="D3" s="6">
        <v>12</v>
      </c>
      <c r="E3" s="7">
        <v>25168</v>
      </c>
    </row>
    <row r="4" ht="13" customHeight="1" spans="1:5">
      <c r="A4" s="5"/>
      <c r="B4" s="5"/>
      <c r="C4" s="8"/>
      <c r="D4" s="8"/>
      <c r="E4" s="7"/>
    </row>
    <row r="5" ht="23" customHeight="1" spans="1:5">
      <c r="A5" s="5">
        <v>2</v>
      </c>
      <c r="B5" s="5" t="s">
        <v>161</v>
      </c>
      <c r="C5" s="9" t="s">
        <v>160</v>
      </c>
      <c r="D5" s="9">
        <v>12</v>
      </c>
      <c r="E5" s="10">
        <v>55200</v>
      </c>
    </row>
    <row r="6" ht="24" customHeight="1" spans="1:5">
      <c r="A6" s="5">
        <v>3</v>
      </c>
      <c r="B6" s="5" t="s">
        <v>162</v>
      </c>
      <c r="C6" s="9" t="s">
        <v>160</v>
      </c>
      <c r="D6" s="9">
        <v>12</v>
      </c>
      <c r="E6" s="10">
        <f>50*12*87.87</f>
        <v>52722</v>
      </c>
    </row>
    <row r="7" ht="20" customHeight="1" spans="1:5">
      <c r="A7" s="5">
        <v>4</v>
      </c>
      <c r="B7" s="5" t="s">
        <v>163</v>
      </c>
      <c r="C7" s="9" t="s">
        <v>160</v>
      </c>
      <c r="D7" s="9">
        <v>12</v>
      </c>
      <c r="E7" s="10">
        <v>55674</v>
      </c>
    </row>
    <row r="8" ht="20" customHeight="1" spans="1:5">
      <c r="A8" s="5">
        <v>5</v>
      </c>
      <c r="B8" s="5" t="s">
        <v>164</v>
      </c>
      <c r="C8" s="6" t="s">
        <v>160</v>
      </c>
      <c r="D8" s="6">
        <v>12</v>
      </c>
      <c r="E8" s="7">
        <v>59025</v>
      </c>
    </row>
    <row r="9" ht="6" customHeight="1" spans="1:5">
      <c r="A9" s="5"/>
      <c r="B9" s="5"/>
      <c r="C9" s="8"/>
      <c r="D9" s="8"/>
      <c r="E9" s="7"/>
    </row>
    <row r="10" ht="20" customHeight="1" spans="1:5">
      <c r="A10" s="5">
        <v>6</v>
      </c>
      <c r="B10" s="5" t="s">
        <v>165</v>
      </c>
      <c r="C10" s="6" t="s">
        <v>160</v>
      </c>
      <c r="D10" s="6">
        <v>12</v>
      </c>
      <c r="E10" s="10">
        <v>94588</v>
      </c>
    </row>
    <row r="11" ht="9" customHeight="1" spans="1:5">
      <c r="A11" s="5"/>
      <c r="B11" s="5"/>
      <c r="C11" s="8"/>
      <c r="D11" s="8"/>
      <c r="E11" s="10"/>
    </row>
    <row r="12" ht="27" customHeight="1" spans="1:5">
      <c r="A12" s="5">
        <v>7</v>
      </c>
      <c r="B12" s="5" t="s">
        <v>166</v>
      </c>
      <c r="C12" s="9" t="s">
        <v>160</v>
      </c>
      <c r="D12" s="9">
        <v>12</v>
      </c>
      <c r="E12" s="10">
        <v>60000</v>
      </c>
    </row>
    <row r="13" ht="27" customHeight="1" spans="1:5">
      <c r="A13" s="5">
        <v>8</v>
      </c>
      <c r="B13" s="5" t="s">
        <v>167</v>
      </c>
      <c r="C13" s="9" t="s">
        <v>160</v>
      </c>
      <c r="D13" s="9">
        <v>12</v>
      </c>
      <c r="E13" s="10">
        <v>100000</v>
      </c>
    </row>
    <row r="14" ht="20" customHeight="1" spans="1:5">
      <c r="A14" s="5">
        <v>9</v>
      </c>
      <c r="B14" s="5" t="s">
        <v>168</v>
      </c>
      <c r="C14" s="9" t="s">
        <v>160</v>
      </c>
      <c r="D14" s="9">
        <v>12</v>
      </c>
      <c r="E14" s="10">
        <v>100000</v>
      </c>
    </row>
    <row r="15" ht="20" customHeight="1" spans="1:5">
      <c r="A15" s="5">
        <v>10</v>
      </c>
      <c r="B15" s="5" t="s">
        <v>169</v>
      </c>
      <c r="C15" s="9" t="s">
        <v>160</v>
      </c>
      <c r="D15" s="9">
        <v>12</v>
      </c>
      <c r="E15" s="10">
        <v>57600</v>
      </c>
    </row>
    <row r="16" ht="20" customHeight="1" spans="1:5">
      <c r="A16" s="5">
        <v>11</v>
      </c>
      <c r="B16" s="5" t="s">
        <v>170</v>
      </c>
      <c r="C16" s="9" t="s">
        <v>160</v>
      </c>
      <c r="D16" s="9">
        <v>12</v>
      </c>
      <c r="E16" s="10">
        <v>100000</v>
      </c>
    </row>
    <row r="17" ht="20" customHeight="1" spans="1:5">
      <c r="A17" s="5">
        <v>12</v>
      </c>
      <c r="B17" s="5" t="s">
        <v>171</v>
      </c>
      <c r="C17" s="9" t="s">
        <v>160</v>
      </c>
      <c r="D17" s="9">
        <v>12</v>
      </c>
      <c r="E17" s="10">
        <v>26202</v>
      </c>
    </row>
    <row r="18" ht="20" customHeight="1" spans="1:5">
      <c r="A18" s="5">
        <v>13</v>
      </c>
      <c r="B18" s="5" t="s">
        <v>172</v>
      </c>
      <c r="C18" s="9" t="s">
        <v>173</v>
      </c>
      <c r="D18" s="9">
        <v>11</v>
      </c>
      <c r="E18" s="10">
        <v>27500</v>
      </c>
    </row>
    <row r="19" ht="20" customHeight="1" spans="1:5">
      <c r="A19" s="5">
        <v>14</v>
      </c>
      <c r="B19" s="5" t="s">
        <v>174</v>
      </c>
      <c r="C19" s="9" t="s">
        <v>160</v>
      </c>
      <c r="D19" s="9">
        <v>12</v>
      </c>
      <c r="E19" s="10">
        <v>90000</v>
      </c>
    </row>
    <row r="20" ht="20" customHeight="1" spans="1:5">
      <c r="A20" s="5">
        <v>15</v>
      </c>
      <c r="B20" s="5" t="s">
        <v>175</v>
      </c>
      <c r="C20" s="9" t="s">
        <v>160</v>
      </c>
      <c r="D20" s="9">
        <v>12</v>
      </c>
      <c r="E20" s="10">
        <v>60000</v>
      </c>
    </row>
    <row r="21" ht="20" customHeight="1" spans="1:5">
      <c r="A21" s="5">
        <v>16</v>
      </c>
      <c r="B21" s="5" t="s">
        <v>176</v>
      </c>
      <c r="C21" s="9" t="s">
        <v>160</v>
      </c>
      <c r="D21" s="9">
        <v>12</v>
      </c>
      <c r="E21" s="10">
        <v>100000</v>
      </c>
    </row>
    <row r="22" ht="20" customHeight="1" spans="1:5">
      <c r="A22" s="5">
        <v>17</v>
      </c>
      <c r="B22" s="5" t="s">
        <v>177</v>
      </c>
      <c r="C22" s="9" t="s">
        <v>160</v>
      </c>
      <c r="D22" s="9">
        <v>12</v>
      </c>
      <c r="E22" s="10">
        <v>61344</v>
      </c>
    </row>
    <row r="23" ht="20" customHeight="1" spans="1:5">
      <c r="A23" s="5">
        <v>18</v>
      </c>
      <c r="B23" s="5" t="s">
        <v>178</v>
      </c>
      <c r="C23" s="9" t="s">
        <v>160</v>
      </c>
      <c r="D23" s="9">
        <v>12</v>
      </c>
      <c r="E23" s="10">
        <v>100000</v>
      </c>
    </row>
    <row r="24" ht="20" customHeight="1" spans="1:5">
      <c r="A24" s="5">
        <v>19</v>
      </c>
      <c r="B24" s="5" t="s">
        <v>179</v>
      </c>
      <c r="C24" s="9" t="s">
        <v>160</v>
      </c>
      <c r="D24" s="9">
        <v>12</v>
      </c>
      <c r="E24" s="10">
        <v>100000</v>
      </c>
    </row>
    <row r="25" ht="20" customHeight="1" spans="1:5">
      <c r="A25" s="5">
        <v>20</v>
      </c>
      <c r="B25" s="5" t="s">
        <v>180</v>
      </c>
      <c r="C25" s="9" t="s">
        <v>160</v>
      </c>
      <c r="D25" s="9">
        <v>12</v>
      </c>
      <c r="E25" s="10">
        <v>81000</v>
      </c>
    </row>
    <row r="26" ht="20" customHeight="1" spans="1:5">
      <c r="A26" s="5">
        <v>21</v>
      </c>
      <c r="B26" s="5" t="s">
        <v>181</v>
      </c>
      <c r="C26" s="9" t="s">
        <v>160</v>
      </c>
      <c r="D26" s="9">
        <v>12</v>
      </c>
      <c r="E26" s="10">
        <v>100000</v>
      </c>
    </row>
    <row r="27" ht="20" customHeight="1" spans="1:5">
      <c r="A27" s="5">
        <v>22</v>
      </c>
      <c r="B27" s="5" t="s">
        <v>182</v>
      </c>
      <c r="C27" s="9" t="s">
        <v>160</v>
      </c>
      <c r="D27" s="9">
        <v>12</v>
      </c>
      <c r="E27" s="10">
        <f>50*12*118</f>
        <v>70800</v>
      </c>
    </row>
    <row r="28" ht="20" customHeight="1" spans="1:5">
      <c r="A28" s="5">
        <v>23</v>
      </c>
      <c r="B28" s="5" t="s">
        <v>183</v>
      </c>
      <c r="C28" s="9" t="s">
        <v>160</v>
      </c>
      <c r="D28" s="9">
        <v>12</v>
      </c>
      <c r="E28" s="10">
        <f>50*12*60</f>
        <v>36000</v>
      </c>
    </row>
    <row r="29" ht="20" customHeight="1" spans="1:5">
      <c r="A29" s="5">
        <v>24</v>
      </c>
      <c r="B29" s="5" t="s">
        <v>184</v>
      </c>
      <c r="C29" s="9" t="s">
        <v>160</v>
      </c>
      <c r="D29" s="9">
        <v>12</v>
      </c>
      <c r="E29" s="10">
        <v>75108</v>
      </c>
    </row>
    <row r="30" ht="20" customHeight="1" spans="1:5">
      <c r="A30" s="5">
        <v>25</v>
      </c>
      <c r="B30" s="5" t="s">
        <v>185</v>
      </c>
      <c r="C30" s="9" t="s">
        <v>160</v>
      </c>
      <c r="D30" s="9">
        <v>12</v>
      </c>
      <c r="E30" s="10">
        <f>50*12*122.4</f>
        <v>73440</v>
      </c>
    </row>
    <row r="31" ht="20" customHeight="1" spans="1:5">
      <c r="A31" s="5">
        <v>26</v>
      </c>
      <c r="B31" s="5" t="s">
        <v>186</v>
      </c>
      <c r="C31" s="9" t="s">
        <v>160</v>
      </c>
      <c r="D31" s="9">
        <v>12</v>
      </c>
      <c r="E31" s="10">
        <v>100000</v>
      </c>
    </row>
    <row r="32" ht="20" customHeight="1" spans="1:5">
      <c r="A32" s="5">
        <v>27</v>
      </c>
      <c r="B32" s="5" t="s">
        <v>187</v>
      </c>
      <c r="C32" s="9" t="s">
        <v>160</v>
      </c>
      <c r="D32" s="9">
        <v>12</v>
      </c>
      <c r="E32" s="10">
        <v>54300</v>
      </c>
    </row>
    <row r="33" ht="20" customHeight="1" spans="1:5">
      <c r="A33" s="5">
        <v>28</v>
      </c>
      <c r="B33" s="5" t="s">
        <v>188</v>
      </c>
      <c r="C33" s="9" t="s">
        <v>160</v>
      </c>
      <c r="D33" s="9">
        <v>12</v>
      </c>
      <c r="E33" s="10">
        <v>72984</v>
      </c>
    </row>
    <row r="34" ht="20" customHeight="1" spans="1:5">
      <c r="A34" s="5">
        <v>29</v>
      </c>
      <c r="B34" s="5" t="s">
        <v>189</v>
      </c>
      <c r="C34" s="9" t="s">
        <v>160</v>
      </c>
      <c r="D34" s="9">
        <v>12</v>
      </c>
      <c r="E34" s="10">
        <v>100000</v>
      </c>
    </row>
    <row r="35" ht="20" customHeight="1" spans="1:5">
      <c r="A35" s="5">
        <v>30</v>
      </c>
      <c r="B35" s="5" t="s">
        <v>190</v>
      </c>
      <c r="C35" s="9" t="s">
        <v>160</v>
      </c>
      <c r="D35" s="9">
        <v>12</v>
      </c>
      <c r="E35" s="10">
        <v>100000</v>
      </c>
    </row>
    <row r="36" ht="20" customHeight="1" spans="1:5">
      <c r="A36" s="5">
        <v>31</v>
      </c>
      <c r="B36" s="5" t="s">
        <v>191</v>
      </c>
      <c r="C36" s="6" t="s">
        <v>160</v>
      </c>
      <c r="D36" s="6">
        <v>12</v>
      </c>
      <c r="E36" s="10">
        <v>44921.5</v>
      </c>
    </row>
    <row r="37" ht="3" customHeight="1" spans="1:5">
      <c r="A37" s="5"/>
      <c r="B37" s="5"/>
      <c r="C37" s="8"/>
      <c r="D37" s="8"/>
      <c r="E37" s="10"/>
    </row>
    <row r="38" ht="20" customHeight="1" spans="1:5">
      <c r="A38" s="5">
        <v>32</v>
      </c>
      <c r="B38" s="5" t="s">
        <v>192</v>
      </c>
      <c r="C38" s="9" t="s">
        <v>160</v>
      </c>
      <c r="D38" s="9">
        <v>12</v>
      </c>
      <c r="E38" s="11">
        <v>45534</v>
      </c>
    </row>
    <row r="39" ht="20" customHeight="1" spans="1:5">
      <c r="A39" s="5">
        <v>33</v>
      </c>
      <c r="B39" s="5" t="s">
        <v>193</v>
      </c>
      <c r="C39" s="9" t="s">
        <v>160</v>
      </c>
      <c r="D39" s="9">
        <v>12</v>
      </c>
      <c r="E39" s="12">
        <v>51876</v>
      </c>
    </row>
    <row r="40" ht="20" customHeight="1" spans="1:5">
      <c r="A40" s="5">
        <v>34</v>
      </c>
      <c r="B40" s="5" t="s">
        <v>194</v>
      </c>
      <c r="C40" s="9" t="s">
        <v>160</v>
      </c>
      <c r="D40" s="9">
        <v>12</v>
      </c>
      <c r="E40" s="12">
        <v>100000</v>
      </c>
    </row>
    <row r="41" ht="20" customHeight="1" spans="1:5">
      <c r="A41" s="5">
        <v>35</v>
      </c>
      <c r="B41" s="5" t="s">
        <v>195</v>
      </c>
      <c r="C41" s="9" t="s">
        <v>160</v>
      </c>
      <c r="D41" s="9">
        <v>12</v>
      </c>
      <c r="E41" s="12">
        <v>51102</v>
      </c>
    </row>
    <row r="42" ht="20" customHeight="1" spans="1:5">
      <c r="A42" s="5">
        <v>36</v>
      </c>
      <c r="B42" s="5" t="s">
        <v>196</v>
      </c>
      <c r="C42" s="9" t="s">
        <v>160</v>
      </c>
      <c r="D42" s="9">
        <v>12</v>
      </c>
      <c r="E42" s="12">
        <v>69420</v>
      </c>
    </row>
    <row r="43" ht="20" customHeight="1" spans="1:5">
      <c r="A43" s="5">
        <v>37</v>
      </c>
      <c r="B43" s="5" t="s">
        <v>197</v>
      </c>
      <c r="C43" s="9" t="s">
        <v>160</v>
      </c>
      <c r="D43" s="9">
        <v>12</v>
      </c>
      <c r="E43" s="12">
        <v>33504</v>
      </c>
    </row>
    <row r="44" ht="20" customHeight="1" spans="1:5">
      <c r="A44" s="5">
        <v>38</v>
      </c>
      <c r="B44" s="5" t="s">
        <v>198</v>
      </c>
      <c r="C44" s="9" t="s">
        <v>160</v>
      </c>
      <c r="D44" s="9">
        <v>12</v>
      </c>
      <c r="E44" s="12">
        <v>54966</v>
      </c>
    </row>
    <row r="45" ht="20" customHeight="1" spans="1:5">
      <c r="A45" s="5">
        <v>39</v>
      </c>
      <c r="B45" s="5" t="s">
        <v>199</v>
      </c>
      <c r="C45" s="9" t="s">
        <v>160</v>
      </c>
      <c r="D45" s="9">
        <v>12</v>
      </c>
      <c r="E45" s="12">
        <v>49200</v>
      </c>
    </row>
    <row r="46" ht="20" customHeight="1" spans="1:5">
      <c r="A46" s="5">
        <v>40</v>
      </c>
      <c r="B46" s="5" t="s">
        <v>200</v>
      </c>
      <c r="C46" s="9" t="s">
        <v>160</v>
      </c>
      <c r="D46" s="9">
        <v>12</v>
      </c>
      <c r="E46" s="12">
        <v>100000</v>
      </c>
    </row>
    <row r="47" ht="20" customHeight="1" spans="1:5">
      <c r="A47" s="5">
        <v>41</v>
      </c>
      <c r="B47" s="5" t="s">
        <v>201</v>
      </c>
      <c r="C47" s="9" t="s">
        <v>160</v>
      </c>
      <c r="D47" s="9">
        <v>12</v>
      </c>
      <c r="E47" s="12">
        <v>43338</v>
      </c>
    </row>
    <row r="48" ht="20" customHeight="1" spans="1:5">
      <c r="A48" s="5">
        <v>42</v>
      </c>
      <c r="B48" s="5" t="s">
        <v>202</v>
      </c>
      <c r="C48" s="9" t="s">
        <v>160</v>
      </c>
      <c r="D48" s="9">
        <v>12</v>
      </c>
      <c r="E48" s="13">
        <v>72360</v>
      </c>
    </row>
    <row r="49" ht="20" customHeight="1" spans="1:5">
      <c r="A49" s="5">
        <v>43</v>
      </c>
      <c r="B49" s="5" t="s">
        <v>203</v>
      </c>
      <c r="C49" s="9" t="s">
        <v>160</v>
      </c>
      <c r="D49" s="9">
        <v>12</v>
      </c>
      <c r="E49" s="12">
        <v>99000</v>
      </c>
    </row>
    <row r="50" ht="20" customHeight="1" spans="1:5">
      <c r="A50" s="5">
        <v>44</v>
      </c>
      <c r="B50" s="5" t="s">
        <v>204</v>
      </c>
      <c r="C50" s="9" t="s">
        <v>160</v>
      </c>
      <c r="D50" s="9">
        <v>12</v>
      </c>
      <c r="E50" s="12">
        <v>100000</v>
      </c>
    </row>
    <row r="51" ht="20" customHeight="1" spans="1:5">
      <c r="A51" s="5">
        <v>45</v>
      </c>
      <c r="B51" s="5" t="s">
        <v>205</v>
      </c>
      <c r="C51" s="9" t="s">
        <v>160</v>
      </c>
      <c r="D51" s="9">
        <v>12</v>
      </c>
      <c r="E51" s="12">
        <v>87000</v>
      </c>
    </row>
    <row r="52" ht="20" customHeight="1" spans="1:5">
      <c r="A52" s="5">
        <v>46</v>
      </c>
      <c r="B52" s="5" t="s">
        <v>206</v>
      </c>
      <c r="C52" s="9" t="s">
        <v>160</v>
      </c>
      <c r="D52" s="9">
        <v>12</v>
      </c>
      <c r="E52" s="12">
        <v>51000</v>
      </c>
    </row>
    <row r="53" ht="20" customHeight="1" spans="1:5">
      <c r="A53" s="5">
        <v>47</v>
      </c>
      <c r="B53" s="5" t="s">
        <v>207</v>
      </c>
      <c r="C53" s="9" t="s">
        <v>160</v>
      </c>
      <c r="D53" s="9">
        <v>12</v>
      </c>
      <c r="E53" s="12">
        <v>100000</v>
      </c>
    </row>
    <row r="54" ht="20" customHeight="1" spans="1:5">
      <c r="A54" s="5">
        <v>48</v>
      </c>
      <c r="B54" s="5" t="s">
        <v>208</v>
      </c>
      <c r="C54" s="9" t="s">
        <v>160</v>
      </c>
      <c r="D54" s="9">
        <v>12</v>
      </c>
      <c r="E54" s="12">
        <v>56294.5</v>
      </c>
    </row>
    <row r="55" ht="20" customHeight="1" spans="1:5">
      <c r="A55" s="5">
        <v>49</v>
      </c>
      <c r="B55" s="5" t="s">
        <v>209</v>
      </c>
      <c r="C55" s="9" t="s">
        <v>160</v>
      </c>
      <c r="D55" s="9">
        <v>12</v>
      </c>
      <c r="E55" s="12">
        <v>53502</v>
      </c>
    </row>
    <row r="56" ht="20" customHeight="1" spans="1:5">
      <c r="A56" s="5">
        <v>50</v>
      </c>
      <c r="B56" s="5" t="s">
        <v>210</v>
      </c>
      <c r="C56" s="9" t="s">
        <v>160</v>
      </c>
      <c r="D56" s="9">
        <v>12</v>
      </c>
      <c r="E56" s="12">
        <v>50202</v>
      </c>
    </row>
    <row r="57" ht="20" customHeight="1" spans="1:5">
      <c r="A57" s="5">
        <v>51</v>
      </c>
      <c r="B57" s="5" t="s">
        <v>211</v>
      </c>
      <c r="C57" s="9" t="s">
        <v>160</v>
      </c>
      <c r="D57" s="9">
        <v>12</v>
      </c>
      <c r="E57" s="12">
        <v>51000</v>
      </c>
    </row>
    <row r="58" ht="20" customHeight="1" spans="1:5">
      <c r="A58" s="5">
        <v>52</v>
      </c>
      <c r="B58" s="14" t="s">
        <v>212</v>
      </c>
      <c r="C58" s="15" t="s">
        <v>160</v>
      </c>
      <c r="D58" s="15">
        <v>12</v>
      </c>
      <c r="E58" s="16">
        <v>32382</v>
      </c>
    </row>
    <row r="59" ht="8" customHeight="1" spans="1:5">
      <c r="A59" s="5"/>
      <c r="B59" s="17"/>
      <c r="C59" s="8"/>
      <c r="D59" s="8"/>
      <c r="E59" s="18"/>
    </row>
    <row r="60" ht="20" customHeight="1" spans="1:5">
      <c r="A60" s="5">
        <v>53</v>
      </c>
      <c r="B60" s="19" t="s">
        <v>213</v>
      </c>
      <c r="C60" s="9" t="s">
        <v>160</v>
      </c>
      <c r="D60" s="9">
        <v>12</v>
      </c>
      <c r="E60" s="11">
        <v>59478</v>
      </c>
    </row>
    <row r="61" ht="20" customHeight="1" spans="1:5">
      <c r="A61" s="5">
        <v>54</v>
      </c>
      <c r="B61" s="19" t="s">
        <v>214</v>
      </c>
      <c r="C61" s="9" t="s">
        <v>160</v>
      </c>
      <c r="D61" s="9">
        <v>12</v>
      </c>
      <c r="E61" s="11">
        <v>72000</v>
      </c>
    </row>
    <row r="62" ht="20" customHeight="1" spans="1:5">
      <c r="A62" s="5">
        <v>55</v>
      </c>
      <c r="B62" s="19" t="s">
        <v>215</v>
      </c>
      <c r="C62" s="9" t="s">
        <v>160</v>
      </c>
      <c r="D62" s="9">
        <v>12</v>
      </c>
      <c r="E62" s="11">
        <v>55040</v>
      </c>
    </row>
    <row r="63" ht="20" customHeight="1" spans="1:5">
      <c r="A63" s="5">
        <v>56</v>
      </c>
      <c r="B63" s="19" t="s">
        <v>216</v>
      </c>
      <c r="C63" s="9" t="s">
        <v>160</v>
      </c>
      <c r="D63" s="9">
        <v>12</v>
      </c>
      <c r="E63" s="12">
        <v>100000</v>
      </c>
    </row>
    <row r="64" ht="20" customHeight="1" spans="1:5">
      <c r="A64" s="5">
        <v>57</v>
      </c>
      <c r="B64" s="19" t="s">
        <v>217</v>
      </c>
      <c r="C64" s="9" t="s">
        <v>160</v>
      </c>
      <c r="D64" s="9">
        <v>12</v>
      </c>
      <c r="E64" s="12">
        <v>100000</v>
      </c>
    </row>
    <row r="65" ht="20" customHeight="1" spans="1:5">
      <c r="A65" s="5">
        <v>58</v>
      </c>
      <c r="B65" s="19" t="s">
        <v>218</v>
      </c>
      <c r="C65" s="9" t="s">
        <v>160</v>
      </c>
      <c r="D65" s="9">
        <v>12</v>
      </c>
      <c r="E65" s="12">
        <v>100000</v>
      </c>
    </row>
    <row r="66" ht="20" customHeight="1" spans="1:5">
      <c r="A66" s="5">
        <v>59</v>
      </c>
      <c r="B66" s="19" t="s">
        <v>219</v>
      </c>
      <c r="C66" s="9" t="s">
        <v>160</v>
      </c>
      <c r="D66" s="9">
        <v>12</v>
      </c>
      <c r="E66" s="12">
        <v>45936</v>
      </c>
    </row>
    <row r="67" ht="20" customHeight="1" spans="1:5">
      <c r="A67" s="5">
        <v>60</v>
      </c>
      <c r="B67" s="19" t="s">
        <v>220</v>
      </c>
      <c r="C67" s="6" t="s">
        <v>160</v>
      </c>
      <c r="D67" s="6">
        <v>12</v>
      </c>
      <c r="E67" s="20">
        <v>65400</v>
      </c>
    </row>
    <row r="68" ht="4" customHeight="1" spans="1:5">
      <c r="A68" s="5"/>
      <c r="B68" s="19"/>
      <c r="C68" s="8"/>
      <c r="D68" s="8"/>
      <c r="E68" s="18"/>
    </row>
    <row r="69" ht="20" customHeight="1" spans="1:5">
      <c r="A69" s="5">
        <v>61</v>
      </c>
      <c r="B69" s="19" t="s">
        <v>221</v>
      </c>
      <c r="C69" s="6" t="s">
        <v>160</v>
      </c>
      <c r="D69" s="6">
        <v>12</v>
      </c>
      <c r="E69" s="12">
        <v>70018</v>
      </c>
    </row>
    <row r="70" ht="9" customHeight="1" spans="1:5">
      <c r="A70" s="5"/>
      <c r="B70" s="19"/>
      <c r="C70" s="8"/>
      <c r="D70" s="8"/>
      <c r="E70" s="12"/>
    </row>
    <row r="71" ht="20" customHeight="1" spans="1:5">
      <c r="A71" s="5">
        <v>62</v>
      </c>
      <c r="B71" s="19" t="s">
        <v>222</v>
      </c>
      <c r="C71" s="9" t="s">
        <v>160</v>
      </c>
      <c r="D71" s="9">
        <v>12</v>
      </c>
      <c r="E71" s="12">
        <v>100000</v>
      </c>
    </row>
    <row r="72" ht="20" customHeight="1" spans="1:5">
      <c r="A72" s="5">
        <v>63</v>
      </c>
      <c r="B72" s="17" t="s">
        <v>223</v>
      </c>
      <c r="C72" s="9" t="s">
        <v>160</v>
      </c>
      <c r="D72" s="9">
        <v>12</v>
      </c>
      <c r="E72" s="12">
        <v>100000</v>
      </c>
    </row>
    <row r="73" ht="20" customHeight="1" spans="1:5">
      <c r="A73" s="5">
        <v>64</v>
      </c>
      <c r="B73" s="19" t="s">
        <v>224</v>
      </c>
      <c r="C73" s="9" t="s">
        <v>160</v>
      </c>
      <c r="D73" s="9">
        <v>12</v>
      </c>
      <c r="E73" s="12">
        <v>54846</v>
      </c>
    </row>
    <row r="74" ht="20" customHeight="1" spans="1:5">
      <c r="A74" s="21">
        <v>65</v>
      </c>
      <c r="B74" s="17" t="s">
        <v>225</v>
      </c>
      <c r="C74" s="6" t="s">
        <v>160</v>
      </c>
      <c r="D74" s="6">
        <v>12</v>
      </c>
      <c r="E74" s="12">
        <v>97639.5</v>
      </c>
    </row>
    <row r="75" ht="3" customHeight="1" spans="1:5">
      <c r="A75" s="22"/>
      <c r="B75" s="17"/>
      <c r="C75" s="8"/>
      <c r="D75" s="8"/>
      <c r="E75" s="12"/>
    </row>
    <row r="76" ht="20" customHeight="1" spans="1:5">
      <c r="A76" s="5">
        <v>66</v>
      </c>
      <c r="B76" s="17" t="s">
        <v>226</v>
      </c>
      <c r="C76" s="9" t="s">
        <v>160</v>
      </c>
      <c r="D76" s="9">
        <v>12</v>
      </c>
      <c r="E76" s="12">
        <v>55200</v>
      </c>
    </row>
    <row r="77" ht="20" customHeight="1" spans="1:5">
      <c r="A77" s="5">
        <v>67</v>
      </c>
      <c r="B77" s="17" t="s">
        <v>227</v>
      </c>
      <c r="C77" s="6" t="s">
        <v>160</v>
      </c>
      <c r="D77" s="6">
        <v>12</v>
      </c>
      <c r="E77" s="12">
        <v>53200</v>
      </c>
    </row>
    <row r="78" ht="6" customHeight="1" spans="1:5">
      <c r="A78" s="5"/>
      <c r="B78" s="17"/>
      <c r="C78" s="8"/>
      <c r="D78" s="8"/>
      <c r="E78" s="12"/>
    </row>
    <row r="79" ht="20" customHeight="1" spans="1:5">
      <c r="A79" s="5">
        <v>68</v>
      </c>
      <c r="B79" s="17" t="s">
        <v>228</v>
      </c>
      <c r="C79" s="9" t="s">
        <v>160</v>
      </c>
      <c r="D79" s="9">
        <v>12</v>
      </c>
      <c r="E79" s="12">
        <v>86670</v>
      </c>
    </row>
    <row r="80" ht="20" customHeight="1" spans="1:5">
      <c r="A80" s="5">
        <v>69</v>
      </c>
      <c r="B80" s="17" t="s">
        <v>229</v>
      </c>
      <c r="C80" s="9" t="s">
        <v>160</v>
      </c>
      <c r="D80" s="9">
        <v>12</v>
      </c>
      <c r="E80" s="12">
        <v>47664</v>
      </c>
    </row>
    <row r="81" ht="20" customHeight="1" spans="1:5">
      <c r="A81" s="5">
        <v>70</v>
      </c>
      <c r="B81" s="17" t="s">
        <v>230</v>
      </c>
      <c r="C81" s="9" t="s">
        <v>160</v>
      </c>
      <c r="D81" s="9">
        <v>12</v>
      </c>
      <c r="E81" s="12">
        <v>69594</v>
      </c>
    </row>
    <row r="82" ht="20" customHeight="1" spans="1:5">
      <c r="A82" s="5">
        <v>71</v>
      </c>
      <c r="B82" s="17" t="s">
        <v>231</v>
      </c>
      <c r="C82" s="9" t="s">
        <v>160</v>
      </c>
      <c r="D82" s="9">
        <v>12</v>
      </c>
      <c r="E82" s="12">
        <v>56178</v>
      </c>
    </row>
    <row r="83" ht="20" customHeight="1" spans="1:5">
      <c r="A83" s="5">
        <v>72</v>
      </c>
      <c r="B83" s="19" t="s">
        <v>232</v>
      </c>
      <c r="C83" s="9" t="s">
        <v>160</v>
      </c>
      <c r="D83" s="9">
        <v>12</v>
      </c>
      <c r="E83" s="12">
        <v>100000</v>
      </c>
    </row>
    <row r="84" ht="20" customHeight="1" spans="1:5">
      <c r="A84" s="5">
        <v>73</v>
      </c>
      <c r="B84" s="17" t="s">
        <v>233</v>
      </c>
      <c r="C84" s="9" t="s">
        <v>160</v>
      </c>
      <c r="D84" s="9">
        <v>12</v>
      </c>
      <c r="E84" s="12">
        <v>100000</v>
      </c>
    </row>
    <row r="85" ht="20" customHeight="1" spans="1:5">
      <c r="A85" s="5">
        <v>74</v>
      </c>
      <c r="B85" s="17" t="s">
        <v>234</v>
      </c>
      <c r="C85" s="9" t="s">
        <v>160</v>
      </c>
      <c r="D85" s="9">
        <v>12</v>
      </c>
      <c r="E85" s="12">
        <v>82620</v>
      </c>
    </row>
    <row r="86" ht="20" customHeight="1" spans="1:5">
      <c r="A86" s="5">
        <v>75</v>
      </c>
      <c r="B86" s="17" t="s">
        <v>235</v>
      </c>
      <c r="C86" s="9" t="s">
        <v>160</v>
      </c>
      <c r="D86" s="9">
        <v>12</v>
      </c>
      <c r="E86" s="23">
        <v>72000</v>
      </c>
    </row>
    <row r="87" ht="20" customHeight="1" spans="1:5">
      <c r="A87" s="5">
        <v>76</v>
      </c>
      <c r="B87" s="17" t="s">
        <v>236</v>
      </c>
      <c r="C87" s="9" t="s">
        <v>160</v>
      </c>
      <c r="D87" s="9">
        <v>12</v>
      </c>
      <c r="E87" s="23">
        <v>100000</v>
      </c>
    </row>
    <row r="88" ht="20" customHeight="1" spans="1:5">
      <c r="A88" s="5">
        <v>77</v>
      </c>
      <c r="B88" s="17" t="s">
        <v>237</v>
      </c>
      <c r="C88" s="9" t="s">
        <v>160</v>
      </c>
      <c r="D88" s="9">
        <v>12</v>
      </c>
      <c r="E88" s="12">
        <v>48000</v>
      </c>
    </row>
    <row r="89" ht="20" customHeight="1" spans="1:5">
      <c r="A89" s="5">
        <v>78</v>
      </c>
      <c r="B89" s="19" t="s">
        <v>238</v>
      </c>
      <c r="C89" s="9" t="s">
        <v>160</v>
      </c>
      <c r="D89" s="9">
        <v>12</v>
      </c>
      <c r="E89" s="12">
        <v>54888</v>
      </c>
    </row>
    <row r="90" ht="20" customHeight="1" spans="1:5">
      <c r="A90" s="5">
        <v>79</v>
      </c>
      <c r="B90" s="19" t="s">
        <v>239</v>
      </c>
      <c r="C90" s="9" t="s">
        <v>160</v>
      </c>
      <c r="D90" s="9">
        <v>12</v>
      </c>
      <c r="E90" s="12">
        <v>15000</v>
      </c>
    </row>
    <row r="91" ht="20" customHeight="1" spans="1:5">
      <c r="A91" s="5">
        <v>80</v>
      </c>
      <c r="B91" s="19" t="s">
        <v>240</v>
      </c>
      <c r="C91" s="9" t="s">
        <v>160</v>
      </c>
      <c r="D91" s="9">
        <v>12</v>
      </c>
      <c r="E91" s="12">
        <v>62472</v>
      </c>
    </row>
    <row r="92" ht="20" customHeight="1" spans="1:5">
      <c r="A92" s="5">
        <v>81</v>
      </c>
      <c r="B92" s="19" t="s">
        <v>241</v>
      </c>
      <c r="C92" s="9" t="s">
        <v>160</v>
      </c>
      <c r="D92" s="9">
        <v>12</v>
      </c>
      <c r="E92" s="12">
        <v>100000</v>
      </c>
    </row>
    <row r="93" ht="20" customHeight="1" spans="1:5">
      <c r="A93" s="5">
        <v>82</v>
      </c>
      <c r="B93" s="19" t="s">
        <v>242</v>
      </c>
      <c r="C93" s="9" t="s">
        <v>160</v>
      </c>
      <c r="D93" s="9">
        <v>12</v>
      </c>
      <c r="E93" s="12">
        <v>71274</v>
      </c>
    </row>
    <row r="94" ht="20" customHeight="1" spans="1:5">
      <c r="A94" s="5">
        <v>83</v>
      </c>
      <c r="B94" s="19" t="s">
        <v>243</v>
      </c>
      <c r="C94" s="9" t="s">
        <v>160</v>
      </c>
      <c r="D94" s="9">
        <v>12</v>
      </c>
      <c r="E94" s="12">
        <v>95328</v>
      </c>
    </row>
    <row r="95" ht="20" customHeight="1" spans="1:5">
      <c r="A95" s="5">
        <v>84</v>
      </c>
      <c r="B95" s="19" t="s">
        <v>244</v>
      </c>
      <c r="C95" s="9" t="s">
        <v>160</v>
      </c>
      <c r="D95" s="9">
        <v>12</v>
      </c>
      <c r="E95" s="12">
        <v>55644</v>
      </c>
    </row>
    <row r="96" ht="20" customHeight="1" spans="1:5">
      <c r="A96" s="5">
        <v>85</v>
      </c>
      <c r="B96" s="19" t="s">
        <v>245</v>
      </c>
      <c r="C96" s="9" t="s">
        <v>160</v>
      </c>
      <c r="D96" s="9">
        <v>12</v>
      </c>
      <c r="E96" s="12">
        <v>94200</v>
      </c>
    </row>
    <row r="97" ht="20" customHeight="1" spans="1:5">
      <c r="A97" s="5">
        <v>86</v>
      </c>
      <c r="B97" s="19" t="s">
        <v>246</v>
      </c>
      <c r="C97" s="9" t="s">
        <v>160</v>
      </c>
      <c r="D97" s="9">
        <v>12</v>
      </c>
      <c r="E97" s="12">
        <v>96000</v>
      </c>
    </row>
    <row r="98" ht="20" customHeight="1" spans="1:5">
      <c r="A98" s="5">
        <v>87</v>
      </c>
      <c r="B98" s="19" t="s">
        <v>247</v>
      </c>
      <c r="C98" s="9" t="s">
        <v>160</v>
      </c>
      <c r="D98" s="9">
        <v>12</v>
      </c>
      <c r="E98" s="12">
        <v>96000</v>
      </c>
    </row>
    <row r="99" ht="20" customHeight="1" spans="1:5">
      <c r="A99" s="5">
        <v>88</v>
      </c>
      <c r="B99" s="19" t="s">
        <v>248</v>
      </c>
      <c r="C99" s="9" t="s">
        <v>160</v>
      </c>
      <c r="D99" s="9">
        <v>12</v>
      </c>
      <c r="E99" s="12">
        <v>55080</v>
      </c>
    </row>
    <row r="100" ht="20" customHeight="1" spans="1:5">
      <c r="A100" s="5">
        <v>89</v>
      </c>
      <c r="B100" s="19" t="s">
        <v>249</v>
      </c>
      <c r="C100" s="9" t="s">
        <v>160</v>
      </c>
      <c r="D100" s="9">
        <v>12</v>
      </c>
      <c r="E100" s="12">
        <v>68130</v>
      </c>
    </row>
    <row r="101" ht="20" customHeight="1" spans="1:5">
      <c r="A101" s="5">
        <v>90</v>
      </c>
      <c r="B101" s="19" t="s">
        <v>250</v>
      </c>
      <c r="C101" s="9" t="s">
        <v>160</v>
      </c>
      <c r="D101" s="9">
        <v>12</v>
      </c>
      <c r="E101" s="12">
        <v>81120</v>
      </c>
    </row>
    <row r="102" ht="20" customHeight="1" spans="1:5">
      <c r="A102" s="5">
        <v>91</v>
      </c>
      <c r="B102" s="19" t="s">
        <v>251</v>
      </c>
      <c r="C102" s="9" t="s">
        <v>160</v>
      </c>
      <c r="D102" s="9">
        <v>12</v>
      </c>
      <c r="E102" s="12">
        <v>52800</v>
      </c>
    </row>
    <row r="103" ht="20" customHeight="1" spans="1:5">
      <c r="A103" s="5">
        <v>92</v>
      </c>
      <c r="B103" s="19" t="s">
        <v>252</v>
      </c>
      <c r="C103" s="9" t="s">
        <v>160</v>
      </c>
      <c r="D103" s="9">
        <v>12</v>
      </c>
      <c r="E103" s="12">
        <v>48534</v>
      </c>
    </row>
    <row r="104" ht="20" customHeight="1" spans="1:5">
      <c r="A104" s="5">
        <v>93</v>
      </c>
      <c r="B104" s="19" t="s">
        <v>253</v>
      </c>
      <c r="C104" s="9" t="s">
        <v>160</v>
      </c>
      <c r="D104" s="9">
        <v>12</v>
      </c>
      <c r="E104" s="12">
        <v>53070</v>
      </c>
    </row>
    <row r="105" ht="20" customHeight="1" spans="1:5">
      <c r="A105" s="5">
        <v>94</v>
      </c>
      <c r="B105" s="19" t="s">
        <v>254</v>
      </c>
      <c r="C105" s="9" t="s">
        <v>160</v>
      </c>
      <c r="D105" s="9">
        <v>12</v>
      </c>
      <c r="E105" s="12">
        <v>54732</v>
      </c>
    </row>
    <row r="106" ht="20" customHeight="1" spans="1:5">
      <c r="A106" s="5">
        <v>95</v>
      </c>
      <c r="B106" s="19" t="s">
        <v>255</v>
      </c>
      <c r="C106" s="9" t="s">
        <v>160</v>
      </c>
      <c r="D106" s="9">
        <v>12</v>
      </c>
      <c r="E106" s="12">
        <v>100000</v>
      </c>
    </row>
    <row r="107" ht="20" customHeight="1" spans="1:5">
      <c r="A107" s="5">
        <v>96</v>
      </c>
      <c r="B107" s="19" t="s">
        <v>256</v>
      </c>
      <c r="C107" s="9" t="s">
        <v>160</v>
      </c>
      <c r="D107" s="9">
        <v>12</v>
      </c>
      <c r="E107" s="12">
        <v>42144</v>
      </c>
    </row>
    <row r="108" ht="20" customHeight="1" spans="1:5">
      <c r="A108" s="5">
        <v>97</v>
      </c>
      <c r="B108" s="19" t="s">
        <v>257</v>
      </c>
      <c r="C108" s="9" t="s">
        <v>160</v>
      </c>
      <c r="D108" s="9">
        <v>12</v>
      </c>
      <c r="E108" s="12">
        <v>48000</v>
      </c>
    </row>
    <row r="109" ht="20" customHeight="1" spans="1:5">
      <c r="A109" s="5">
        <v>98</v>
      </c>
      <c r="B109" s="19" t="s">
        <v>258</v>
      </c>
      <c r="C109" s="9" t="s">
        <v>160</v>
      </c>
      <c r="D109" s="9">
        <v>12</v>
      </c>
      <c r="E109" s="12">
        <v>100000</v>
      </c>
    </row>
    <row r="110" ht="20" customHeight="1" spans="1:5">
      <c r="A110" s="5">
        <v>99</v>
      </c>
      <c r="B110" s="19" t="s">
        <v>259</v>
      </c>
      <c r="C110" s="9" t="s">
        <v>160</v>
      </c>
      <c r="D110" s="9">
        <v>12</v>
      </c>
      <c r="E110" s="12">
        <v>32076</v>
      </c>
    </row>
    <row r="111" ht="20" customHeight="1" spans="1:5">
      <c r="A111" s="5">
        <v>100</v>
      </c>
      <c r="B111" s="19" t="s">
        <v>260</v>
      </c>
      <c r="C111" s="6" t="s">
        <v>160</v>
      </c>
      <c r="D111" s="6">
        <v>12</v>
      </c>
      <c r="E111" s="12">
        <v>100000</v>
      </c>
    </row>
    <row r="112" ht="17" customHeight="1" spans="1:5">
      <c r="A112" s="5"/>
      <c r="B112" s="19"/>
      <c r="C112" s="8"/>
      <c r="D112" s="8"/>
      <c r="E112" s="12"/>
    </row>
    <row r="113" ht="20" customHeight="1" spans="1:5">
      <c r="A113" s="5">
        <v>101</v>
      </c>
      <c r="B113" s="19" t="s">
        <v>261</v>
      </c>
      <c r="C113" s="9" t="s">
        <v>160</v>
      </c>
      <c r="D113" s="9">
        <v>12</v>
      </c>
      <c r="E113" s="12">
        <v>100000</v>
      </c>
    </row>
    <row r="114" ht="20" customHeight="1" spans="1:5">
      <c r="A114" s="5">
        <v>102</v>
      </c>
      <c r="B114" s="19" t="s">
        <v>262</v>
      </c>
      <c r="C114" s="9" t="s">
        <v>160</v>
      </c>
      <c r="D114" s="9">
        <v>12</v>
      </c>
      <c r="E114" s="12">
        <v>59412</v>
      </c>
    </row>
    <row r="115" ht="20" customHeight="1" spans="1:5">
      <c r="A115" s="5">
        <v>103</v>
      </c>
      <c r="B115" s="19" t="s">
        <v>263</v>
      </c>
      <c r="C115" s="9" t="s">
        <v>160</v>
      </c>
      <c r="D115" s="9">
        <v>12</v>
      </c>
      <c r="E115" s="12">
        <v>100000</v>
      </c>
    </row>
    <row r="116" ht="20" customHeight="1" spans="1:5">
      <c r="A116" s="5">
        <v>104</v>
      </c>
      <c r="B116" s="19" t="s">
        <v>264</v>
      </c>
      <c r="C116" s="9" t="s">
        <v>160</v>
      </c>
      <c r="D116" s="9">
        <v>12</v>
      </c>
      <c r="E116" s="12">
        <v>98142</v>
      </c>
    </row>
    <row r="117" ht="20" customHeight="1" spans="1:5">
      <c r="A117" s="5">
        <v>105</v>
      </c>
      <c r="B117" s="19" t="s">
        <v>265</v>
      </c>
      <c r="C117" s="9" t="s">
        <v>160</v>
      </c>
      <c r="D117" s="9">
        <v>12</v>
      </c>
      <c r="E117" s="12">
        <v>48006</v>
      </c>
    </row>
    <row r="118" ht="20" customHeight="1" spans="1:5">
      <c r="A118" s="5">
        <v>106</v>
      </c>
      <c r="B118" s="19" t="s">
        <v>266</v>
      </c>
      <c r="C118" s="9" t="s">
        <v>160</v>
      </c>
      <c r="D118" s="9">
        <v>12</v>
      </c>
      <c r="E118" s="12">
        <v>87000</v>
      </c>
    </row>
    <row r="119" ht="20" customHeight="1" spans="1:5">
      <c r="A119" s="5">
        <v>107</v>
      </c>
      <c r="B119" s="19" t="s">
        <v>267</v>
      </c>
      <c r="C119" s="9" t="s">
        <v>160</v>
      </c>
      <c r="D119" s="9">
        <v>12</v>
      </c>
      <c r="E119" s="12">
        <v>81984</v>
      </c>
    </row>
    <row r="120" ht="20" customHeight="1" spans="1:5">
      <c r="A120" s="5">
        <v>108</v>
      </c>
      <c r="B120" s="19" t="s">
        <v>268</v>
      </c>
      <c r="C120" s="9" t="s">
        <v>160</v>
      </c>
      <c r="D120" s="9">
        <v>12</v>
      </c>
      <c r="E120" s="12">
        <v>99000</v>
      </c>
    </row>
    <row r="121" ht="20" customHeight="1" spans="1:5">
      <c r="A121" s="5">
        <v>109</v>
      </c>
      <c r="B121" s="19" t="s">
        <v>269</v>
      </c>
      <c r="C121" s="9" t="s">
        <v>160</v>
      </c>
      <c r="D121" s="9">
        <v>12</v>
      </c>
      <c r="E121" s="12">
        <v>96000</v>
      </c>
    </row>
    <row r="122" ht="30" customHeight="1" spans="1:5">
      <c r="A122" s="5">
        <v>110</v>
      </c>
      <c r="B122" s="19" t="s">
        <v>270</v>
      </c>
      <c r="C122" s="9" t="s">
        <v>160</v>
      </c>
      <c r="D122" s="9">
        <v>12</v>
      </c>
      <c r="E122" s="12">
        <v>100000</v>
      </c>
    </row>
    <row r="123" ht="20" customHeight="1" spans="1:5">
      <c r="A123" s="5">
        <v>111</v>
      </c>
      <c r="B123" s="19" t="s">
        <v>271</v>
      </c>
      <c r="C123" s="6" t="s">
        <v>160</v>
      </c>
      <c r="D123" s="6">
        <v>12</v>
      </c>
      <c r="E123" s="12">
        <v>100000</v>
      </c>
    </row>
    <row r="124" ht="10" customHeight="1" spans="1:5">
      <c r="A124" s="5"/>
      <c r="B124" s="19"/>
      <c r="C124" s="8"/>
      <c r="D124" s="8"/>
      <c r="E124" s="12"/>
    </row>
  </sheetData>
  <mergeCells count="56">
    <mergeCell ref="A1:E1"/>
    <mergeCell ref="A3:A4"/>
    <mergeCell ref="A8:A9"/>
    <mergeCell ref="A10:A11"/>
    <mergeCell ref="A36:A37"/>
    <mergeCell ref="A58:A59"/>
    <mergeCell ref="A67:A68"/>
    <mergeCell ref="A69:A70"/>
    <mergeCell ref="A74:A75"/>
    <mergeCell ref="A77:A78"/>
    <mergeCell ref="A111:A112"/>
    <mergeCell ref="A123:A124"/>
    <mergeCell ref="B3:B4"/>
    <mergeCell ref="B8:B9"/>
    <mergeCell ref="B10:B11"/>
    <mergeCell ref="B36:B37"/>
    <mergeCell ref="B58:B59"/>
    <mergeCell ref="B67:B68"/>
    <mergeCell ref="B69:B70"/>
    <mergeCell ref="B74:B75"/>
    <mergeCell ref="B77:B78"/>
    <mergeCell ref="B111:B112"/>
    <mergeCell ref="B123:B124"/>
    <mergeCell ref="C3:C4"/>
    <mergeCell ref="C8:C9"/>
    <mergeCell ref="C10:C11"/>
    <mergeCell ref="C36:C37"/>
    <mergeCell ref="C58:C59"/>
    <mergeCell ref="C67:C68"/>
    <mergeCell ref="C69:C70"/>
    <mergeCell ref="C74:C75"/>
    <mergeCell ref="C77:C78"/>
    <mergeCell ref="C111:C112"/>
    <mergeCell ref="C123:C124"/>
    <mergeCell ref="D3:D4"/>
    <mergeCell ref="D8:D9"/>
    <mergeCell ref="D10:D11"/>
    <mergeCell ref="D36:D37"/>
    <mergeCell ref="D58:D59"/>
    <mergeCell ref="D67:D68"/>
    <mergeCell ref="D69:D70"/>
    <mergeCell ref="D74:D75"/>
    <mergeCell ref="D77:D78"/>
    <mergeCell ref="D111:D112"/>
    <mergeCell ref="D123:D124"/>
    <mergeCell ref="E3:E4"/>
    <mergeCell ref="E8:E9"/>
    <mergeCell ref="E10:E11"/>
    <mergeCell ref="E36:E37"/>
    <mergeCell ref="E58:E59"/>
    <mergeCell ref="E67:E68"/>
    <mergeCell ref="E69:E70"/>
    <mergeCell ref="E74:E75"/>
    <mergeCell ref="E77:E78"/>
    <mergeCell ref="E111:E112"/>
    <mergeCell ref="E123:E1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复审公示</vt:lpstr>
      <vt:lpstr>初审公示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达哥无敌帅</dc:creator>
  <cp:lastModifiedBy>叶仔</cp:lastModifiedBy>
  <dcterms:created xsi:type="dcterms:W3CDTF">2023-06-19T23:05:00Z</dcterms:created>
  <dcterms:modified xsi:type="dcterms:W3CDTF">2023-08-17T02:03:16Z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CD55726967904D0387F61EDDFCD77699_13</vt:lpwstr>
  </property>
  <property fmtid="{D5CDD505-2E9C-101B-9397-08002B2CF9AE}" pid="3" name="KSOProductBuildVer">
    <vt:lpwstr>2052-11.1.0.14309</vt:lpwstr>
  </property>
</Properties>
</file>